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chool\"/>
    </mc:Choice>
  </mc:AlternateContent>
  <bookViews>
    <workbookView minimized="1" xWindow="0" yWindow="0" windowWidth="19200" windowHeight="9240" tabRatio="454"/>
  </bookViews>
  <sheets>
    <sheet name="CDOS 1" sheetId="2" r:id="rId1"/>
    <sheet name="CDOS 2" sheetId="1" r:id="rId2"/>
    <sheet name="MOS 3" sheetId="4" r:id="rId3"/>
    <sheet name="MOS 5-6" sheetId="3" r:id="rId4"/>
    <sheet name="FBE 9-10 A" sheetId="5" r:id="rId5"/>
    <sheet name="FBE 11 A" sheetId="6" r:id="rId6"/>
    <sheet name="FBE 11 B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1" i="7" l="1"/>
  <c r="Q21" i="7"/>
  <c r="Q21" i="6"/>
  <c r="Q21" i="5"/>
  <c r="Q26" i="4" l="1"/>
  <c r="P16" i="2" l="1"/>
  <c r="O16" i="2"/>
  <c r="G16" i="2"/>
  <c r="F16" i="2"/>
  <c r="E16" i="2"/>
  <c r="D16" i="2"/>
  <c r="P15" i="1"/>
  <c r="O15" i="1"/>
  <c r="G15" i="1"/>
  <c r="F15" i="1"/>
  <c r="E15" i="1"/>
  <c r="D15" i="1"/>
  <c r="P26" i="4"/>
  <c r="O26" i="4"/>
  <c r="K26" i="4"/>
  <c r="J26" i="4"/>
  <c r="I26" i="4"/>
  <c r="H26" i="4"/>
  <c r="G26" i="4"/>
  <c r="F26" i="4"/>
  <c r="E26" i="4"/>
  <c r="D26" i="4"/>
  <c r="P21" i="3"/>
  <c r="O21" i="3"/>
  <c r="K21" i="3"/>
  <c r="J21" i="3"/>
  <c r="I21" i="3"/>
  <c r="H21" i="3"/>
  <c r="G21" i="3"/>
  <c r="F21" i="3"/>
  <c r="E21" i="3"/>
  <c r="D21" i="3"/>
  <c r="P21" i="5"/>
  <c r="O21" i="5"/>
  <c r="G21" i="5"/>
  <c r="F21" i="5"/>
  <c r="E21" i="5"/>
  <c r="D21" i="5"/>
  <c r="P21" i="6"/>
  <c r="O21" i="6"/>
  <c r="G21" i="6"/>
  <c r="F21" i="6"/>
  <c r="E21" i="6"/>
  <c r="D21" i="6"/>
  <c r="P21" i="7"/>
  <c r="O21" i="7"/>
  <c r="K21" i="7"/>
  <c r="J21" i="7"/>
  <c r="I21" i="7"/>
  <c r="H21" i="7"/>
  <c r="G21" i="7"/>
  <c r="F21" i="7"/>
  <c r="E21" i="7"/>
  <c r="D21" i="7"/>
  <c r="A21" i="7"/>
  <c r="A21" i="6"/>
  <c r="A21" i="5"/>
  <c r="A21" i="3"/>
  <c r="A15" i="1"/>
  <c r="A26" i="4"/>
  <c r="A16" i="2"/>
  <c r="A20" i="2" l="1"/>
</calcChain>
</file>

<file path=xl/sharedStrings.xml><?xml version="1.0" encoding="utf-8"?>
<sst xmlns="http://schemas.openxmlformats.org/spreadsheetml/2006/main" count="555" uniqueCount="275">
  <si>
    <t>Contact Made</t>
  </si>
  <si>
    <t>Device</t>
  </si>
  <si>
    <t>Grades before Closing</t>
  </si>
  <si>
    <t>Work Turned In</t>
  </si>
  <si>
    <t>Last Name</t>
  </si>
  <si>
    <t>First Name</t>
  </si>
  <si>
    <t>Student ID</t>
  </si>
  <si>
    <t>Phone</t>
  </si>
  <si>
    <t>E-Mail</t>
  </si>
  <si>
    <t>Remind</t>
  </si>
  <si>
    <t>Office365</t>
  </si>
  <si>
    <t>SmartPhone</t>
  </si>
  <si>
    <t>Tablet</t>
  </si>
  <si>
    <t>LapTop</t>
  </si>
  <si>
    <t>PC</t>
  </si>
  <si>
    <t>10 Week</t>
  </si>
  <si>
    <t>20 Week</t>
  </si>
  <si>
    <t>30 Week</t>
  </si>
  <si>
    <t>April 13 - 17</t>
  </si>
  <si>
    <t>April 20 - 24</t>
  </si>
  <si>
    <t>April 27 - May 1</t>
  </si>
  <si>
    <t>May 4 - 8</t>
  </si>
  <si>
    <t>May 11 - 15</t>
  </si>
  <si>
    <t>May 18 - 22</t>
  </si>
  <si>
    <t>May 25 - 29</t>
  </si>
  <si>
    <t>June 1 - 5</t>
  </si>
  <si>
    <t>June 8 - 12</t>
  </si>
  <si>
    <t>Badger</t>
  </si>
  <si>
    <t>Asia</t>
  </si>
  <si>
    <t>Brewer</t>
  </si>
  <si>
    <t>Daquan</t>
  </si>
  <si>
    <t>not in class</t>
  </si>
  <si>
    <t>Cox</t>
  </si>
  <si>
    <t>Bobby</t>
  </si>
  <si>
    <t>Isom</t>
  </si>
  <si>
    <t>Messiah</t>
  </si>
  <si>
    <t>Johnpier</t>
  </si>
  <si>
    <t>Alyssa</t>
  </si>
  <si>
    <t>Koytila</t>
  </si>
  <si>
    <t>Jessie</t>
  </si>
  <si>
    <t>no internet available</t>
  </si>
  <si>
    <t>no internet</t>
  </si>
  <si>
    <t>Mandel</t>
  </si>
  <si>
    <t>Leo</t>
  </si>
  <si>
    <t>Mathis</t>
  </si>
  <si>
    <t>Damien</t>
  </si>
  <si>
    <t>Mitchell</t>
  </si>
  <si>
    <t>Quiandra</t>
  </si>
  <si>
    <t>quiandra2@icloud.com</t>
  </si>
  <si>
    <t>Payne II</t>
  </si>
  <si>
    <t>Phillip</t>
  </si>
  <si>
    <t>phil.5@icloud.com</t>
  </si>
  <si>
    <t>Phillips</t>
  </si>
  <si>
    <t>Jerry</t>
  </si>
  <si>
    <t>Rodriguez</t>
  </si>
  <si>
    <t>Kevin</t>
  </si>
  <si>
    <t>White-Hilson</t>
  </si>
  <si>
    <t>Jordyn</t>
  </si>
  <si>
    <t>Andrzewjewski</t>
  </si>
  <si>
    <t>Hunter</t>
  </si>
  <si>
    <t>X</t>
  </si>
  <si>
    <t>Boston</t>
  </si>
  <si>
    <t>Eveiona</t>
  </si>
  <si>
    <t>Caneal</t>
  </si>
  <si>
    <t>Ronald</t>
  </si>
  <si>
    <t>Carr</t>
  </si>
  <si>
    <t>James</t>
  </si>
  <si>
    <t>Cassel</t>
  </si>
  <si>
    <t>Sherry</t>
  </si>
  <si>
    <t>Elder</t>
  </si>
  <si>
    <t>D'Anna</t>
  </si>
  <si>
    <t>partial</t>
  </si>
  <si>
    <t>Francis</t>
  </si>
  <si>
    <t>Tron</t>
  </si>
  <si>
    <t>Greenwald</t>
  </si>
  <si>
    <t>Skyler</t>
  </si>
  <si>
    <t>Hamilton</t>
  </si>
  <si>
    <t>Avionna</t>
  </si>
  <si>
    <t>Mallory</t>
  </si>
  <si>
    <t>Shawntia</t>
  </si>
  <si>
    <t>shawntiamallory14@icloud.com</t>
  </si>
  <si>
    <t>Merchant</t>
  </si>
  <si>
    <t>Devin</t>
  </si>
  <si>
    <t>Tierney</t>
  </si>
  <si>
    <t>Joseph</t>
  </si>
  <si>
    <t>Bailor</t>
  </si>
  <si>
    <t>Ashley</t>
  </si>
  <si>
    <t>Ball</t>
  </si>
  <si>
    <t>Tyson</t>
  </si>
  <si>
    <t>Centofanti</t>
  </si>
  <si>
    <t>Tyler</t>
  </si>
  <si>
    <t>Crockett</t>
  </si>
  <si>
    <t>Alexis</t>
  </si>
  <si>
    <t>alexiscrock966@gmail.com</t>
  </si>
  <si>
    <t>Dailey</t>
  </si>
  <si>
    <t>Romeo</t>
  </si>
  <si>
    <t>Davis</t>
  </si>
  <si>
    <t>McKenzie</t>
  </si>
  <si>
    <t>Dolson</t>
  </si>
  <si>
    <t>Ellis</t>
  </si>
  <si>
    <t>Anya</t>
  </si>
  <si>
    <t>anyaellis101@gmail.com</t>
  </si>
  <si>
    <t>Ewing</t>
  </si>
  <si>
    <t>Victoria</t>
  </si>
  <si>
    <t>victoria.ewing@roadrunner.com</t>
  </si>
  <si>
    <t>Fair</t>
  </si>
  <si>
    <t>Olivia</t>
  </si>
  <si>
    <t>Fornier</t>
  </si>
  <si>
    <t>Seth</t>
  </si>
  <si>
    <t>Fuentes</t>
  </si>
  <si>
    <t>Enrico</t>
  </si>
  <si>
    <t>Gilliam</t>
  </si>
  <si>
    <t>Donovan</t>
  </si>
  <si>
    <t>Handley</t>
  </si>
  <si>
    <t>D'ajah</t>
  </si>
  <si>
    <t>Healey</t>
  </si>
  <si>
    <t>Dominique</t>
  </si>
  <si>
    <t>dominique.healey1213@gmail.com</t>
  </si>
  <si>
    <t>Iacovitti</t>
  </si>
  <si>
    <t>aiacovitti@icloud.com</t>
  </si>
  <si>
    <t>McMindes</t>
  </si>
  <si>
    <t>Roger</t>
  </si>
  <si>
    <t>Richardson</t>
  </si>
  <si>
    <t>Camille</t>
  </si>
  <si>
    <t>Shepherd-Sledge</t>
  </si>
  <si>
    <t>Jada</t>
  </si>
  <si>
    <t>Slish</t>
  </si>
  <si>
    <t>Christopher</t>
  </si>
  <si>
    <t>Taylor</t>
  </si>
  <si>
    <t>Kortez</t>
  </si>
  <si>
    <t>Thomas</t>
  </si>
  <si>
    <t>Jon'shay</t>
  </si>
  <si>
    <t>Winter</t>
  </si>
  <si>
    <t>Jacob</t>
  </si>
  <si>
    <t>Barone</t>
  </si>
  <si>
    <t>Jocelyn</t>
  </si>
  <si>
    <t>jocelyn.barone824@gmail.com</t>
  </si>
  <si>
    <t>Burch</t>
  </si>
  <si>
    <t>T'Nazia</t>
  </si>
  <si>
    <t>Corsaro</t>
  </si>
  <si>
    <t>Robert</t>
  </si>
  <si>
    <t>Desantis</t>
  </si>
  <si>
    <t>Jaylynn</t>
  </si>
  <si>
    <t>Ellsion</t>
  </si>
  <si>
    <t>Elijah</t>
  </si>
  <si>
    <t>Giarizzo</t>
  </si>
  <si>
    <t>Anne'</t>
  </si>
  <si>
    <t>Hilson Jr.</t>
  </si>
  <si>
    <t>Terry</t>
  </si>
  <si>
    <t>Johnson</t>
  </si>
  <si>
    <t>Di'Jiyah</t>
  </si>
  <si>
    <t>jiyahjohn@gmail.com</t>
  </si>
  <si>
    <t>Keiper</t>
  </si>
  <si>
    <t>Paige</t>
  </si>
  <si>
    <t>Marino</t>
  </si>
  <si>
    <t>Sabrina</t>
  </si>
  <si>
    <t>sabrinamarino1105@gmail.com</t>
  </si>
  <si>
    <t>McKee</t>
  </si>
  <si>
    <t>Bryanna</t>
  </si>
  <si>
    <t>Newman Jr.</t>
  </si>
  <si>
    <t>Clint</t>
  </si>
  <si>
    <t>Palmer</t>
  </si>
  <si>
    <t>Trinati</t>
  </si>
  <si>
    <t>Prather</t>
  </si>
  <si>
    <t>Faybion</t>
  </si>
  <si>
    <t>Malik</t>
  </si>
  <si>
    <t>Donald</t>
  </si>
  <si>
    <t>Williams</t>
  </si>
  <si>
    <t>Ashar</t>
  </si>
  <si>
    <t>Wisnieski</t>
  </si>
  <si>
    <t>Kaeden</t>
  </si>
  <si>
    <t>Barnette</t>
  </si>
  <si>
    <t>Brianna</t>
  </si>
  <si>
    <t>Beeputt</t>
  </si>
  <si>
    <t>Ty'Jai</t>
  </si>
  <si>
    <t>Buchannon</t>
  </si>
  <si>
    <t>Rashayla</t>
  </si>
  <si>
    <t>Capton</t>
  </si>
  <si>
    <t>Haylee</t>
  </si>
  <si>
    <t>Chafin</t>
  </si>
  <si>
    <t>Zackery</t>
  </si>
  <si>
    <t>Chick</t>
  </si>
  <si>
    <t>D'Amico</t>
  </si>
  <si>
    <t>Marc</t>
  </si>
  <si>
    <t>marc.damico405@gmail.com</t>
  </si>
  <si>
    <t>Ezell</t>
  </si>
  <si>
    <t>sassy0308.ae@gmail.com</t>
  </si>
  <si>
    <t>Haslip</t>
  </si>
  <si>
    <t>Leslie</t>
  </si>
  <si>
    <t>Henderson</t>
  </si>
  <si>
    <t>Alexander (AJ)</t>
  </si>
  <si>
    <t>Holka Jr.</t>
  </si>
  <si>
    <t>Shawn</t>
  </si>
  <si>
    <t>Montae</t>
  </si>
  <si>
    <t>Robinson</t>
  </si>
  <si>
    <t>Miyannah</t>
  </si>
  <si>
    <t>Sims</t>
  </si>
  <si>
    <t>Ethan</t>
  </si>
  <si>
    <t>Stephenson</t>
  </si>
  <si>
    <t>Jillian</t>
  </si>
  <si>
    <t>jillbrooke1218@icloud.com</t>
  </si>
  <si>
    <t>Terrell</t>
  </si>
  <si>
    <t>Ny'Jeerah</t>
  </si>
  <si>
    <t>Whitlow</t>
  </si>
  <si>
    <t>Jeremiah</t>
  </si>
  <si>
    <t>Wilson</t>
  </si>
  <si>
    <t>Julia</t>
  </si>
  <si>
    <t>Caffee</t>
  </si>
  <si>
    <t>Jenesis</t>
  </si>
  <si>
    <t>Fillinger</t>
  </si>
  <si>
    <t>William</t>
  </si>
  <si>
    <t>Gulley</t>
  </si>
  <si>
    <t>Naz'ciona</t>
  </si>
  <si>
    <t>Harris</t>
  </si>
  <si>
    <t>Dayahna</t>
  </si>
  <si>
    <t>Sammeka</t>
  </si>
  <si>
    <t>Howard</t>
  </si>
  <si>
    <t>Manya</t>
  </si>
  <si>
    <t>De'shawn</t>
  </si>
  <si>
    <t>Ledbetter</t>
  </si>
  <si>
    <t>Jimmy</t>
  </si>
  <si>
    <t>brijenn12@gmail.com</t>
  </si>
  <si>
    <t>Martin</t>
  </si>
  <si>
    <t>Aleiyah</t>
  </si>
  <si>
    <t>Mayo</t>
  </si>
  <si>
    <t>Moshin</t>
  </si>
  <si>
    <t>Mozell</t>
  </si>
  <si>
    <t>Harrison</t>
  </si>
  <si>
    <t>Mullins</t>
  </si>
  <si>
    <t>Payton III</t>
  </si>
  <si>
    <t>Andrew</t>
  </si>
  <si>
    <t>Printup</t>
  </si>
  <si>
    <t>Aurora</t>
  </si>
  <si>
    <t>Reynolds</t>
  </si>
  <si>
    <t>Amarfio</t>
  </si>
  <si>
    <t>Thornton</t>
  </si>
  <si>
    <t>Choloe</t>
  </si>
  <si>
    <t>Ubiles Jr.</t>
  </si>
  <si>
    <t>Luis</t>
  </si>
  <si>
    <t>Wade</t>
  </si>
  <si>
    <t>Davon</t>
  </si>
  <si>
    <t>Brundidge</t>
  </si>
  <si>
    <t>Ja'kyia</t>
  </si>
  <si>
    <t>Bryant</t>
  </si>
  <si>
    <t>Saneiya</t>
  </si>
  <si>
    <t>Qua'mir</t>
  </si>
  <si>
    <t>Coates</t>
  </si>
  <si>
    <t>Miejsa</t>
  </si>
  <si>
    <t>Cota</t>
  </si>
  <si>
    <t>Eric</t>
  </si>
  <si>
    <t>Daniels Jr.</t>
  </si>
  <si>
    <t>Rodrick</t>
  </si>
  <si>
    <t>not in my class</t>
  </si>
  <si>
    <t>Naterra</t>
  </si>
  <si>
    <t>Ford III</t>
  </si>
  <si>
    <t>Philip</t>
  </si>
  <si>
    <t>Gordon</t>
  </si>
  <si>
    <t>Hall</t>
  </si>
  <si>
    <t>Brandi</t>
  </si>
  <si>
    <t>Amiya</t>
  </si>
  <si>
    <t>Holland</t>
  </si>
  <si>
    <t>Makayla</t>
  </si>
  <si>
    <t>Mecklenburg</t>
  </si>
  <si>
    <t>Meidenbauer</t>
  </si>
  <si>
    <t>Brandon</t>
  </si>
  <si>
    <t>Nelson</t>
  </si>
  <si>
    <t>Tyree</t>
  </si>
  <si>
    <t>Pascuzzi</t>
  </si>
  <si>
    <t>Carmine</t>
  </si>
  <si>
    <t>Kyrael</t>
  </si>
  <si>
    <t>Wynn</t>
  </si>
  <si>
    <t>Samuel</t>
  </si>
  <si>
    <t>asiab22103@gmail.com</t>
  </si>
  <si>
    <t>dayahna.babyyy@icloud.com</t>
  </si>
  <si>
    <t>saneiya.bryant10@icloud.com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</si>
</sst>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\-yy;@"/>
    <numFmt numFmtId="165" formatCode="[$-409]d\-m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4"/>
      <color theme="1"/>
      <name val="Comic Sans MS"/>
      <family val="4"/>
    </font>
    <font>
      <sz val="12"/>
      <color theme="1"/>
      <name val="Comic Sans MS"/>
      <family val="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11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5" fillId="0" borderId="3" xfId="1" applyNumberFormat="1" applyBorder="1" applyAlignment="1">
      <alignment horizontal="center" vertical="center"/>
    </xf>
    <xf numFmtId="165" fontId="5" fillId="0" borderId="3" xfId="1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hil.5@icloud.com" TargetMode="External"/><Relationship Id="rId1" Type="http://schemas.openxmlformats.org/officeDocument/2006/relationships/hyperlink" Target="mailto:quiandra2@icloud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awntiamallory14@icloud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nyaellis101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abrinamarino1105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0"/>
  <sheetViews>
    <sheetView tabSelected="1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0" sqref="A20"/>
    </sheetView>
  </sheetViews>
  <sheetFormatPr defaultColWidth="8.7265625" defaultRowHeight="16.5" x14ac:dyDescent="0.35"/>
  <cols>
    <col min="1" max="1" width="15.26953125" style="1" bestFit="1" customWidth="1"/>
    <col min="2" max="2" width="12.26953125" style="1" bestFit="1" customWidth="1"/>
    <col min="3" max="3" width="12.453125" style="1" bestFit="1" customWidth="1"/>
    <col min="4" max="4" width="9.81640625" style="1" bestFit="1" customWidth="1"/>
    <col min="5" max="5" width="21.54296875" style="1" bestFit="1" customWidth="1"/>
    <col min="6" max="6" width="8.26953125" style="1" bestFit="1" customWidth="1"/>
    <col min="7" max="7" width="11.81640625" style="1" bestFit="1" customWidth="1"/>
    <col min="8" max="8" width="13.26953125" style="1" bestFit="1" customWidth="1"/>
    <col min="9" max="9" width="7.54296875" style="1" bestFit="1" customWidth="1"/>
    <col min="10" max="10" width="8.26953125" style="1" bestFit="1" customWidth="1"/>
    <col min="11" max="11" width="3.453125" style="1" bestFit="1" customWidth="1"/>
    <col min="12" max="12" width="11.54296875" style="1" bestFit="1" customWidth="1"/>
    <col min="13" max="14" width="9.453125" style="1" bestFit="1" customWidth="1"/>
    <col min="15" max="15" width="13.54296875" style="1" bestFit="1" customWidth="1"/>
    <col min="16" max="16" width="14.453125" style="1" bestFit="1" customWidth="1"/>
    <col min="17" max="17" width="17.7265625" style="1" bestFit="1" customWidth="1"/>
    <col min="18" max="23" width="14.453125" style="1" bestFit="1" customWidth="1"/>
    <col min="24" max="16384" width="8.7265625" style="1"/>
  </cols>
  <sheetData>
    <row r="1" spans="1:23" ht="21.5" x14ac:dyDescent="0.35">
      <c r="D1" s="41" t="s">
        <v>0</v>
      </c>
      <c r="E1" s="42"/>
      <c r="F1" s="42"/>
      <c r="G1" s="43"/>
      <c r="H1" s="41" t="s">
        <v>1</v>
      </c>
      <c r="I1" s="42"/>
      <c r="J1" s="42"/>
      <c r="K1" s="43"/>
      <c r="L1" s="41" t="s">
        <v>2</v>
      </c>
      <c r="M1" s="42"/>
      <c r="N1" s="43"/>
      <c r="O1" s="41" t="s">
        <v>3</v>
      </c>
      <c r="P1" s="42"/>
      <c r="Q1" s="42"/>
      <c r="R1" s="42"/>
      <c r="S1" s="42"/>
      <c r="T1" s="42"/>
      <c r="U1" s="42"/>
      <c r="V1" s="42"/>
      <c r="W1" s="42"/>
    </row>
    <row r="2" spans="1:23" ht="18.5" thickBot="1" x14ac:dyDescent="0.4">
      <c r="A2" s="2" t="s">
        <v>4</v>
      </c>
      <c r="B2" s="2" t="s">
        <v>5</v>
      </c>
      <c r="C2" s="2" t="s">
        <v>6</v>
      </c>
      <c r="D2" s="7" t="s">
        <v>7</v>
      </c>
      <c r="E2" s="2" t="s">
        <v>8</v>
      </c>
      <c r="F2" s="2" t="s">
        <v>9</v>
      </c>
      <c r="G2" s="8" t="s">
        <v>10</v>
      </c>
      <c r="H2" s="7" t="s">
        <v>11</v>
      </c>
      <c r="I2" s="2" t="s">
        <v>12</v>
      </c>
      <c r="J2" s="2" t="s">
        <v>13</v>
      </c>
      <c r="K2" s="8" t="s">
        <v>14</v>
      </c>
      <c r="L2" s="4" t="s">
        <v>15</v>
      </c>
      <c r="M2" s="3" t="s">
        <v>16</v>
      </c>
      <c r="N2" s="17" t="s">
        <v>17</v>
      </c>
      <c r="O2" s="7" t="s">
        <v>18</v>
      </c>
      <c r="P2" s="2" t="s">
        <v>19</v>
      </c>
      <c r="Q2" s="24" t="s">
        <v>20</v>
      </c>
      <c r="R2" s="24" t="s">
        <v>21</v>
      </c>
      <c r="S2" s="25" t="s">
        <v>22</v>
      </c>
      <c r="T2" s="25" t="s">
        <v>23</v>
      </c>
      <c r="U2" s="25" t="s">
        <v>24</v>
      </c>
      <c r="V2" s="25" t="s">
        <v>25</v>
      </c>
      <c r="W2" s="25" t="s">
        <v>26</v>
      </c>
    </row>
    <row r="3" spans="1:23" ht="17" thickTop="1" x14ac:dyDescent="0.35">
      <c r="A3" s="6" t="s">
        <v>27</v>
      </c>
      <c r="B3" s="6" t="s">
        <v>28</v>
      </c>
      <c r="C3" s="6"/>
      <c r="D3" s="13"/>
      <c r="E3" s="14" t="s">
        <v>272</v>
      </c>
      <c r="F3" s="27">
        <v>43964</v>
      </c>
      <c r="G3" s="28"/>
      <c r="H3" s="9"/>
      <c r="I3" s="6"/>
      <c r="J3" s="6"/>
      <c r="K3" s="10"/>
      <c r="L3" s="18">
        <v>88</v>
      </c>
      <c r="M3" s="19">
        <v>91</v>
      </c>
      <c r="N3" s="20">
        <v>92</v>
      </c>
      <c r="O3" s="9"/>
      <c r="P3" s="6"/>
      <c r="Q3" s="22"/>
      <c r="R3" s="6"/>
      <c r="S3" s="6"/>
      <c r="T3" s="6"/>
      <c r="U3" s="6"/>
      <c r="V3" s="6"/>
      <c r="W3" s="6"/>
    </row>
    <row r="4" spans="1:23" x14ac:dyDescent="0.35">
      <c r="A4" s="5" t="s">
        <v>29</v>
      </c>
      <c r="B4" s="5" t="s">
        <v>30</v>
      </c>
      <c r="C4" s="5"/>
      <c r="D4" s="15"/>
      <c r="E4" s="16"/>
      <c r="F4" s="30"/>
      <c r="G4" s="31"/>
      <c r="H4" s="11"/>
      <c r="I4" s="5"/>
      <c r="J4" s="5"/>
      <c r="K4" s="12"/>
      <c r="L4" s="11" t="s">
        <v>31</v>
      </c>
      <c r="M4" s="5">
        <v>0</v>
      </c>
      <c r="N4" s="12">
        <v>1</v>
      </c>
      <c r="O4" s="11"/>
      <c r="P4" s="5"/>
      <c r="Q4" s="5"/>
      <c r="R4" s="5"/>
      <c r="S4" s="5"/>
      <c r="T4" s="5"/>
      <c r="U4" s="5"/>
      <c r="V4" s="5"/>
      <c r="W4" s="5"/>
    </row>
    <row r="5" spans="1:23" x14ac:dyDescent="0.35">
      <c r="A5" s="5" t="s">
        <v>32</v>
      </c>
      <c r="B5" s="5" t="s">
        <v>33</v>
      </c>
      <c r="C5" s="5"/>
      <c r="D5" s="15"/>
      <c r="E5" s="16"/>
      <c r="F5" s="30"/>
      <c r="G5" s="31"/>
      <c r="H5" s="11"/>
      <c r="I5" s="5"/>
      <c r="J5" s="5"/>
      <c r="K5" s="12"/>
      <c r="L5" s="21">
        <v>17</v>
      </c>
      <c r="M5" s="22">
        <v>0</v>
      </c>
      <c r="N5" s="23">
        <v>2</v>
      </c>
      <c r="O5" s="11"/>
      <c r="P5" s="5"/>
      <c r="Q5" s="5"/>
      <c r="R5" s="5"/>
      <c r="S5" s="5"/>
      <c r="T5" s="5"/>
      <c r="U5" s="5"/>
      <c r="V5" s="5"/>
      <c r="W5" s="5"/>
    </row>
    <row r="6" spans="1:23" x14ac:dyDescent="0.35">
      <c r="A6" s="5" t="s">
        <v>34</v>
      </c>
      <c r="B6" s="5" t="s">
        <v>35</v>
      </c>
      <c r="C6" s="5"/>
      <c r="D6" s="15"/>
      <c r="E6" s="16"/>
      <c r="F6" s="30"/>
      <c r="G6" s="31"/>
      <c r="H6" s="11"/>
      <c r="I6" s="5"/>
      <c r="J6" s="5"/>
      <c r="K6" s="12"/>
      <c r="L6" s="21">
        <v>0</v>
      </c>
      <c r="M6" s="22">
        <v>0</v>
      </c>
      <c r="N6" s="23">
        <v>7</v>
      </c>
      <c r="O6" s="11"/>
      <c r="P6" s="5"/>
      <c r="Q6" s="5"/>
      <c r="R6" s="5"/>
      <c r="S6" s="5"/>
      <c r="T6" s="5"/>
      <c r="U6" s="5"/>
      <c r="V6" s="5"/>
      <c r="W6" s="5"/>
    </row>
    <row r="7" spans="1:23" x14ac:dyDescent="0.35">
      <c r="A7" s="5" t="s">
        <v>36</v>
      </c>
      <c r="B7" s="5" t="s">
        <v>37</v>
      </c>
      <c r="C7" s="5"/>
      <c r="D7" s="15"/>
      <c r="E7" s="16"/>
      <c r="F7" s="30"/>
      <c r="G7" s="31"/>
      <c r="H7" s="11"/>
      <c r="I7" s="5"/>
      <c r="J7" s="5"/>
      <c r="K7" s="12"/>
      <c r="L7" s="21">
        <v>3</v>
      </c>
      <c r="M7" s="22">
        <v>0</v>
      </c>
      <c r="N7" s="23">
        <v>0</v>
      </c>
      <c r="O7" s="11"/>
      <c r="P7" s="5"/>
      <c r="Q7" s="5"/>
      <c r="R7" s="5"/>
      <c r="S7" s="5"/>
      <c r="T7" s="5"/>
      <c r="U7" s="5"/>
      <c r="V7" s="5"/>
      <c r="W7" s="5"/>
    </row>
    <row r="8" spans="1:23" x14ac:dyDescent="0.35">
      <c r="A8" s="5" t="s">
        <v>38</v>
      </c>
      <c r="B8" s="5" t="s">
        <v>39</v>
      </c>
      <c r="C8" s="5"/>
      <c r="D8" s="15"/>
      <c r="E8" s="30" t="s">
        <v>40</v>
      </c>
      <c r="F8" s="30">
        <v>43934</v>
      </c>
      <c r="G8" s="31"/>
      <c r="H8" s="11"/>
      <c r="I8" s="5"/>
      <c r="J8" s="5"/>
      <c r="K8" s="12"/>
      <c r="L8" s="21">
        <v>41</v>
      </c>
      <c r="M8" s="22">
        <v>0</v>
      </c>
      <c r="N8" s="23">
        <v>79</v>
      </c>
      <c r="O8" s="11" t="s">
        <v>41</v>
      </c>
      <c r="P8" s="5" t="s">
        <v>41</v>
      </c>
      <c r="Q8" s="5"/>
      <c r="R8" s="5"/>
      <c r="S8" s="5"/>
      <c r="T8" s="5"/>
      <c r="U8" s="5"/>
      <c r="V8" s="5"/>
      <c r="W8" s="5"/>
    </row>
    <row r="9" spans="1:23" x14ac:dyDescent="0.35">
      <c r="A9" s="5" t="s">
        <v>42</v>
      </c>
      <c r="B9" s="5" t="s">
        <v>43</v>
      </c>
      <c r="C9" s="5"/>
      <c r="D9" s="15"/>
      <c r="E9" s="16"/>
      <c r="F9" s="30"/>
      <c r="G9" s="31"/>
      <c r="H9" s="11"/>
      <c r="I9" s="5"/>
      <c r="J9" s="5"/>
      <c r="K9" s="12"/>
      <c r="L9" s="21">
        <v>46</v>
      </c>
      <c r="M9" s="22">
        <v>72</v>
      </c>
      <c r="N9" s="23">
        <v>32</v>
      </c>
      <c r="O9" s="11"/>
      <c r="P9" s="5"/>
      <c r="Q9" s="5"/>
      <c r="R9" s="5"/>
      <c r="S9" s="5"/>
      <c r="T9" s="5"/>
      <c r="U9" s="5"/>
      <c r="V9" s="5"/>
      <c r="W9" s="5"/>
    </row>
    <row r="10" spans="1:23" x14ac:dyDescent="0.35">
      <c r="A10" s="5" t="s">
        <v>44</v>
      </c>
      <c r="B10" s="5" t="s">
        <v>45</v>
      </c>
      <c r="C10" s="5"/>
      <c r="D10" s="15"/>
      <c r="E10" s="16"/>
      <c r="F10" s="30"/>
      <c r="G10" s="31"/>
      <c r="H10" s="11"/>
      <c r="I10" s="5"/>
      <c r="J10" s="5"/>
      <c r="K10" s="12"/>
      <c r="L10" s="21">
        <v>78</v>
      </c>
      <c r="M10" s="22">
        <v>88</v>
      </c>
      <c r="N10" s="23">
        <v>71</v>
      </c>
      <c r="O10" s="11"/>
      <c r="P10" s="5"/>
      <c r="Q10" s="5"/>
      <c r="R10" s="5"/>
      <c r="S10" s="5"/>
      <c r="T10" s="5"/>
      <c r="U10" s="5"/>
      <c r="V10" s="5"/>
      <c r="W10" s="5"/>
    </row>
    <row r="11" spans="1:23" x14ac:dyDescent="0.35">
      <c r="A11" s="5" t="s">
        <v>46</v>
      </c>
      <c r="B11" s="5" t="s">
        <v>47</v>
      </c>
      <c r="C11" s="5"/>
      <c r="D11" s="15"/>
      <c r="E11" s="39" t="s">
        <v>48</v>
      </c>
      <c r="F11" s="30">
        <v>43934</v>
      </c>
      <c r="G11" s="31"/>
      <c r="H11" s="11"/>
      <c r="I11" s="5"/>
      <c r="J11" s="5"/>
      <c r="K11" s="12"/>
      <c r="L11" s="21">
        <v>41</v>
      </c>
      <c r="M11" s="22">
        <v>68</v>
      </c>
      <c r="N11" s="23">
        <v>59</v>
      </c>
      <c r="O11" s="11"/>
      <c r="P11" s="5"/>
      <c r="Q11" s="5"/>
      <c r="R11" s="5"/>
      <c r="S11" s="5"/>
      <c r="T11" s="5"/>
      <c r="U11" s="5"/>
      <c r="V11" s="5"/>
      <c r="W11" s="5"/>
    </row>
    <row r="12" spans="1:23" x14ac:dyDescent="0.35">
      <c r="A12" s="5" t="s">
        <v>49</v>
      </c>
      <c r="B12" s="5" t="s">
        <v>50</v>
      </c>
      <c r="C12" s="5"/>
      <c r="D12" s="15"/>
      <c r="E12" s="39" t="s">
        <v>51</v>
      </c>
      <c r="F12" s="30">
        <v>43934</v>
      </c>
      <c r="G12" s="31"/>
      <c r="H12" s="11"/>
      <c r="I12" s="5"/>
      <c r="J12" s="5"/>
      <c r="K12" s="12"/>
      <c r="L12" s="11" t="s">
        <v>31</v>
      </c>
      <c r="M12" s="22">
        <v>0</v>
      </c>
      <c r="N12" s="23">
        <v>14</v>
      </c>
      <c r="O12" s="11"/>
      <c r="P12" s="5"/>
      <c r="Q12" s="5"/>
      <c r="R12" s="5"/>
      <c r="S12" s="5"/>
      <c r="T12" s="5"/>
      <c r="U12" s="5"/>
      <c r="V12" s="5"/>
      <c r="W12" s="5"/>
    </row>
    <row r="13" spans="1:23" x14ac:dyDescent="0.35">
      <c r="A13" s="5" t="s">
        <v>52</v>
      </c>
      <c r="B13" s="5" t="s">
        <v>53</v>
      </c>
      <c r="C13" s="5"/>
      <c r="D13" s="15"/>
      <c r="E13" s="30" t="s">
        <v>40</v>
      </c>
      <c r="F13" s="30"/>
      <c r="G13" s="31"/>
      <c r="H13" s="11"/>
      <c r="I13" s="5"/>
      <c r="J13" s="5"/>
      <c r="K13" s="12"/>
      <c r="L13" s="21">
        <v>67</v>
      </c>
      <c r="M13" s="22">
        <v>82</v>
      </c>
      <c r="N13" s="23">
        <v>32</v>
      </c>
      <c r="O13" s="11" t="s">
        <v>41</v>
      </c>
      <c r="P13" s="5" t="s">
        <v>41</v>
      </c>
      <c r="Q13" s="5"/>
      <c r="R13" s="5"/>
      <c r="S13" s="5"/>
      <c r="T13" s="5"/>
      <c r="U13" s="5"/>
      <c r="V13" s="5"/>
      <c r="W13" s="5"/>
    </row>
    <row r="14" spans="1:23" x14ac:dyDescent="0.35">
      <c r="A14" s="5" t="s">
        <v>54</v>
      </c>
      <c r="B14" s="5" t="s">
        <v>55</v>
      </c>
      <c r="C14" s="5"/>
      <c r="D14" s="15"/>
      <c r="E14" s="16"/>
      <c r="F14" s="30"/>
      <c r="G14" s="31"/>
      <c r="H14" s="11"/>
      <c r="I14" s="5"/>
      <c r="J14" s="5"/>
      <c r="K14" s="12"/>
      <c r="L14" s="21">
        <v>74</v>
      </c>
      <c r="M14" s="22">
        <v>0</v>
      </c>
      <c r="N14" s="23">
        <v>76</v>
      </c>
      <c r="O14" s="11"/>
      <c r="P14" s="5"/>
      <c r="Q14" s="5"/>
      <c r="R14" s="5"/>
      <c r="S14" s="5"/>
      <c r="T14" s="5"/>
      <c r="U14" s="5"/>
      <c r="V14" s="5"/>
      <c r="W14" s="5"/>
    </row>
    <row r="15" spans="1:23" x14ac:dyDescent="0.35">
      <c r="A15" s="5" t="s">
        <v>56</v>
      </c>
      <c r="B15" s="5" t="s">
        <v>57</v>
      </c>
      <c r="C15" s="5"/>
      <c r="D15" s="15"/>
      <c r="E15" s="16"/>
      <c r="F15" s="30"/>
      <c r="G15" s="31"/>
      <c r="H15" s="11"/>
      <c r="I15" s="5"/>
      <c r="J15" s="5"/>
      <c r="K15" s="12"/>
      <c r="L15" s="21">
        <v>43</v>
      </c>
      <c r="M15" s="22">
        <v>55</v>
      </c>
      <c r="N15" s="23">
        <v>7</v>
      </c>
      <c r="O15" s="11"/>
      <c r="P15" s="5"/>
      <c r="Q15" s="5"/>
      <c r="R15" s="5"/>
      <c r="S15" s="5"/>
      <c r="T15" s="5"/>
      <c r="U15" s="5"/>
      <c r="V15" s="5"/>
      <c r="W15" s="5"/>
    </row>
    <row r="16" spans="1:23" x14ac:dyDescent="0.35">
      <c r="A16" s="1">
        <f>COUNTA(A3:A15)</f>
        <v>13</v>
      </c>
      <c r="D16" s="1">
        <f t="shared" ref="D16:G16" si="0">COUNTA(D3:D15)</f>
        <v>0</v>
      </c>
      <c r="E16" s="1">
        <f t="shared" si="0"/>
        <v>5</v>
      </c>
      <c r="F16" s="1">
        <f t="shared" si="0"/>
        <v>4</v>
      </c>
      <c r="G16" s="1">
        <f t="shared" si="0"/>
        <v>0</v>
      </c>
      <c r="O16" s="1">
        <f t="shared" ref="O16:P16" si="1">COUNTA(O3:O15)</f>
        <v>2</v>
      </c>
      <c r="P16" s="1">
        <f t="shared" si="1"/>
        <v>2</v>
      </c>
    </row>
    <row r="20" spans="1:1" x14ac:dyDescent="0.35">
      <c r="A20" s="1">
        <f>SUM(A16+'CDOS 2'!A15+'MOS 3'!A26+'MOS 5-6'!A21+'FBE 9-10 A'!A21+'FBE 11 A'!A21+'FBE 11 B'!A21)</f>
        <v>120</v>
      </c>
    </row>
  </sheetData>
  <mergeCells count="4">
    <mergeCell ref="D1:G1"/>
    <mergeCell ref="H1:K1"/>
    <mergeCell ref="L1:N1"/>
    <mergeCell ref="O1:W1"/>
  </mergeCells>
  <hyperlinks>
    <hyperlink ref="E11" r:id="rId1"/>
    <hyperlink ref="E12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5"/>
  <sheetViews>
    <sheetView zoomScale="70" zoomScaleNormal="70" workbookViewId="0">
      <pane xSplit="3" ySplit="2" topLeftCell="T3" activePane="bottomRight" state="frozen"/>
      <selection pane="topRight" activeCell="D1" sqref="D1"/>
      <selection pane="bottomLeft" activeCell="A3" sqref="A3"/>
      <selection pane="bottomRight" activeCell="X2" sqref="X1:Y1048576"/>
    </sheetView>
  </sheetViews>
  <sheetFormatPr defaultColWidth="8.7265625" defaultRowHeight="16.5" x14ac:dyDescent="0.35"/>
  <cols>
    <col min="1" max="1" width="15.26953125" style="1" bestFit="1" customWidth="1"/>
    <col min="2" max="2" width="12.26953125" style="1" bestFit="1" customWidth="1"/>
    <col min="3" max="3" width="12.453125" style="1" bestFit="1" customWidth="1"/>
    <col min="4" max="4" width="9.81640625" style="1" bestFit="1" customWidth="1"/>
    <col min="5" max="5" width="29.54296875" style="1" bestFit="1" customWidth="1"/>
    <col min="6" max="6" width="8.26953125" style="1" bestFit="1" customWidth="1"/>
    <col min="7" max="7" width="11.81640625" style="1" bestFit="1" customWidth="1"/>
    <col min="8" max="8" width="13.26953125" style="1" bestFit="1" customWidth="1"/>
    <col min="9" max="9" width="7.54296875" style="1" bestFit="1" customWidth="1"/>
    <col min="10" max="10" width="8.26953125" style="1" bestFit="1" customWidth="1"/>
    <col min="11" max="11" width="3.453125" style="1" bestFit="1" customWidth="1"/>
    <col min="12" max="12" width="9.81640625" style="1" bestFit="1" customWidth="1"/>
    <col min="13" max="14" width="9.453125" style="1" bestFit="1" customWidth="1"/>
    <col min="15" max="15" width="13.54296875" style="1" bestFit="1" customWidth="1"/>
    <col min="16" max="16" width="14.453125" style="1" bestFit="1" customWidth="1"/>
    <col min="17" max="17" width="17.7265625" style="1" bestFit="1" customWidth="1"/>
    <col min="18" max="23" width="14.453125" style="1" bestFit="1" customWidth="1"/>
    <col min="24" max="16384" width="8.7265625" style="1"/>
  </cols>
  <sheetData>
    <row r="1" spans="1:23" ht="21.5" x14ac:dyDescent="0.35">
      <c r="D1" s="41" t="s">
        <v>0</v>
      </c>
      <c r="E1" s="42"/>
      <c r="F1" s="42"/>
      <c r="G1" s="43"/>
      <c r="H1" s="41" t="s">
        <v>1</v>
      </c>
      <c r="I1" s="42"/>
      <c r="J1" s="42"/>
      <c r="K1" s="43"/>
      <c r="L1" s="41" t="s">
        <v>2</v>
      </c>
      <c r="M1" s="42"/>
      <c r="N1" s="43"/>
      <c r="O1" s="41" t="s">
        <v>3</v>
      </c>
      <c r="P1" s="42"/>
      <c r="Q1" s="42"/>
      <c r="R1" s="42"/>
      <c r="S1" s="42"/>
      <c r="T1" s="42"/>
      <c r="U1" s="42"/>
      <c r="V1" s="42"/>
      <c r="W1" s="42"/>
    </row>
    <row r="2" spans="1:23" ht="18.5" thickBot="1" x14ac:dyDescent="0.4">
      <c r="A2" s="2" t="s">
        <v>4</v>
      </c>
      <c r="B2" s="2" t="s">
        <v>5</v>
      </c>
      <c r="C2" s="2" t="s">
        <v>6</v>
      </c>
      <c r="D2" s="7" t="s">
        <v>7</v>
      </c>
      <c r="E2" s="2" t="s">
        <v>8</v>
      </c>
      <c r="F2" s="2" t="s">
        <v>9</v>
      </c>
      <c r="G2" s="8" t="s">
        <v>10</v>
      </c>
      <c r="H2" s="7" t="s">
        <v>11</v>
      </c>
      <c r="I2" s="2" t="s">
        <v>12</v>
      </c>
      <c r="J2" s="2" t="s">
        <v>13</v>
      </c>
      <c r="K2" s="8" t="s">
        <v>14</v>
      </c>
      <c r="L2" s="4" t="s">
        <v>15</v>
      </c>
      <c r="M2" s="3" t="s">
        <v>16</v>
      </c>
      <c r="N2" s="17" t="s">
        <v>17</v>
      </c>
      <c r="O2" s="7" t="s">
        <v>18</v>
      </c>
      <c r="P2" s="2" t="s">
        <v>19</v>
      </c>
      <c r="Q2" s="24" t="s">
        <v>20</v>
      </c>
      <c r="R2" s="24" t="s">
        <v>21</v>
      </c>
      <c r="S2" s="25" t="s">
        <v>22</v>
      </c>
      <c r="T2" s="25" t="s">
        <v>23</v>
      </c>
      <c r="U2" s="25" t="s">
        <v>24</v>
      </c>
      <c r="V2" s="25" t="s">
        <v>25</v>
      </c>
      <c r="W2" s="25" t="s">
        <v>26</v>
      </c>
    </row>
    <row r="3" spans="1:23" ht="17" thickTop="1" x14ac:dyDescent="0.35">
      <c r="A3" s="6" t="s">
        <v>58</v>
      </c>
      <c r="B3" s="6" t="s">
        <v>59</v>
      </c>
      <c r="C3" s="6"/>
      <c r="D3" s="26"/>
      <c r="E3" s="27"/>
      <c r="F3" s="27">
        <v>43928</v>
      </c>
      <c r="G3" s="28"/>
      <c r="H3" s="9"/>
      <c r="I3" s="6"/>
      <c r="J3" s="6"/>
      <c r="K3" s="10"/>
      <c r="L3" s="18">
        <v>86</v>
      </c>
      <c r="M3" s="19">
        <v>72</v>
      </c>
      <c r="N3" s="20">
        <v>100</v>
      </c>
      <c r="O3" s="26" t="s">
        <v>60</v>
      </c>
      <c r="P3" s="27" t="s">
        <v>60</v>
      </c>
      <c r="Q3" s="32"/>
      <c r="R3" s="27"/>
      <c r="S3" s="27"/>
      <c r="T3" s="27"/>
      <c r="U3" s="27"/>
      <c r="V3" s="27"/>
      <c r="W3" s="27"/>
    </row>
    <row r="4" spans="1:23" x14ac:dyDescent="0.35">
      <c r="A4" s="5" t="s">
        <v>61</v>
      </c>
      <c r="B4" s="5" t="s">
        <v>62</v>
      </c>
      <c r="C4" s="5"/>
      <c r="D4" s="29"/>
      <c r="E4" s="30" t="s">
        <v>40</v>
      </c>
      <c r="F4" s="30"/>
      <c r="G4" s="31"/>
      <c r="H4" s="11"/>
      <c r="I4" s="5"/>
      <c r="J4" s="5"/>
      <c r="K4" s="12"/>
      <c r="L4" s="11">
        <v>93</v>
      </c>
      <c r="M4" s="5">
        <v>77</v>
      </c>
      <c r="N4" s="12">
        <v>76</v>
      </c>
      <c r="O4" s="11" t="s">
        <v>41</v>
      </c>
      <c r="P4" s="5" t="s">
        <v>41</v>
      </c>
      <c r="Q4" s="30"/>
      <c r="R4" s="30"/>
      <c r="S4" s="30"/>
      <c r="T4" s="30"/>
      <c r="U4" s="30"/>
      <c r="V4" s="30"/>
      <c r="W4" s="30"/>
    </row>
    <row r="5" spans="1:23" x14ac:dyDescent="0.35">
      <c r="A5" s="5" t="s">
        <v>63</v>
      </c>
      <c r="B5" s="5" t="s">
        <v>64</v>
      </c>
      <c r="C5" s="5"/>
      <c r="D5" s="29"/>
      <c r="E5" s="30" t="s">
        <v>40</v>
      </c>
      <c r="F5" s="30"/>
      <c r="G5" s="31"/>
      <c r="H5" s="11"/>
      <c r="I5" s="5"/>
      <c r="J5" s="5"/>
      <c r="K5" s="12"/>
      <c r="L5" s="21">
        <v>91</v>
      </c>
      <c r="M5" s="22">
        <v>91</v>
      </c>
      <c r="N5" s="23">
        <v>90</v>
      </c>
      <c r="O5" s="11" t="s">
        <v>41</v>
      </c>
      <c r="P5" s="5" t="s">
        <v>41</v>
      </c>
      <c r="Q5" s="30"/>
      <c r="R5" s="30"/>
      <c r="S5" s="30"/>
      <c r="T5" s="30"/>
      <c r="U5" s="30"/>
      <c r="V5" s="30"/>
      <c r="W5" s="30"/>
    </row>
    <row r="6" spans="1:23" x14ac:dyDescent="0.35">
      <c r="A6" s="5" t="s">
        <v>65</v>
      </c>
      <c r="B6" s="5" t="s">
        <v>66</v>
      </c>
      <c r="C6" s="5"/>
      <c r="D6" s="29"/>
      <c r="E6" s="30"/>
      <c r="F6" s="30"/>
      <c r="G6" s="31"/>
      <c r="H6" s="11"/>
      <c r="I6" s="5"/>
      <c r="J6" s="5"/>
      <c r="K6" s="12"/>
      <c r="L6" s="21">
        <v>84</v>
      </c>
      <c r="M6" s="22">
        <v>67</v>
      </c>
      <c r="N6" s="23">
        <v>67</v>
      </c>
      <c r="O6" s="29"/>
      <c r="P6" s="30"/>
      <c r="Q6" s="30"/>
      <c r="R6" s="30"/>
      <c r="S6" s="30"/>
      <c r="T6" s="30"/>
      <c r="U6" s="30"/>
      <c r="V6" s="30"/>
      <c r="W6" s="30"/>
    </row>
    <row r="7" spans="1:23" x14ac:dyDescent="0.35">
      <c r="A7" s="5" t="s">
        <v>67</v>
      </c>
      <c r="B7" s="5" t="s">
        <v>68</v>
      </c>
      <c r="C7" s="5"/>
      <c r="D7" s="29"/>
      <c r="E7" s="30"/>
      <c r="F7" s="30"/>
      <c r="G7" s="31"/>
      <c r="H7" s="11"/>
      <c r="I7" s="5"/>
      <c r="J7" s="5"/>
      <c r="K7" s="12"/>
      <c r="L7" s="21">
        <v>91</v>
      </c>
      <c r="M7" s="22">
        <v>81</v>
      </c>
      <c r="N7" s="23">
        <v>100</v>
      </c>
      <c r="O7" s="29" t="s">
        <v>60</v>
      </c>
      <c r="P7" s="30" t="s">
        <v>60</v>
      </c>
      <c r="Q7" s="30"/>
      <c r="R7" s="30"/>
      <c r="S7" s="30"/>
      <c r="T7" s="30"/>
      <c r="U7" s="30"/>
      <c r="V7" s="30"/>
      <c r="W7" s="30"/>
    </row>
    <row r="8" spans="1:23" x14ac:dyDescent="0.35">
      <c r="A8" s="5" t="s">
        <v>69</v>
      </c>
      <c r="B8" s="5" t="s">
        <v>70</v>
      </c>
      <c r="C8" s="5"/>
      <c r="D8" s="29"/>
      <c r="E8" s="30"/>
      <c r="F8" s="30"/>
      <c r="G8" s="31"/>
      <c r="H8" s="11"/>
      <c r="I8" s="5"/>
      <c r="J8" s="5"/>
      <c r="K8" s="12"/>
      <c r="L8" s="21">
        <v>93</v>
      </c>
      <c r="M8" s="22">
        <v>90</v>
      </c>
      <c r="N8" s="23">
        <v>80</v>
      </c>
      <c r="O8" s="29" t="s">
        <v>71</v>
      </c>
      <c r="P8" s="30" t="s">
        <v>71</v>
      </c>
      <c r="Q8" s="30"/>
      <c r="R8" s="30"/>
      <c r="S8" s="30"/>
      <c r="T8" s="30"/>
      <c r="U8" s="30"/>
      <c r="V8" s="30"/>
      <c r="W8" s="30"/>
    </row>
    <row r="9" spans="1:23" x14ac:dyDescent="0.35">
      <c r="A9" s="5" t="s">
        <v>72</v>
      </c>
      <c r="B9" s="5" t="s">
        <v>73</v>
      </c>
      <c r="C9" s="5"/>
      <c r="D9" s="29"/>
      <c r="E9" s="30"/>
      <c r="F9" s="30"/>
      <c r="G9" s="31"/>
      <c r="H9" s="11"/>
      <c r="I9" s="5"/>
      <c r="J9" s="5"/>
      <c r="K9" s="12"/>
      <c r="L9" s="21">
        <v>60</v>
      </c>
      <c r="M9" s="22">
        <v>77</v>
      </c>
      <c r="N9" s="23">
        <v>69</v>
      </c>
      <c r="O9" s="29"/>
      <c r="P9" s="30"/>
      <c r="Q9" s="30"/>
      <c r="R9" s="30"/>
      <c r="S9" s="30"/>
      <c r="T9" s="30"/>
      <c r="U9" s="30"/>
      <c r="V9" s="30"/>
      <c r="W9" s="30"/>
    </row>
    <row r="10" spans="1:23" x14ac:dyDescent="0.35">
      <c r="A10" s="5" t="s">
        <v>74</v>
      </c>
      <c r="B10" s="5" t="s">
        <v>75</v>
      </c>
      <c r="C10" s="5"/>
      <c r="D10" s="29"/>
      <c r="E10" s="30"/>
      <c r="F10" s="30"/>
      <c r="G10" s="31" t="s">
        <v>60</v>
      </c>
      <c r="H10" s="11"/>
      <c r="I10" s="5"/>
      <c r="J10" s="5"/>
      <c r="K10" s="12"/>
      <c r="L10" s="21">
        <v>95</v>
      </c>
      <c r="M10" s="22">
        <v>88</v>
      </c>
      <c r="N10" s="23">
        <v>77</v>
      </c>
      <c r="O10" s="29" t="s">
        <v>60</v>
      </c>
      <c r="P10" s="30" t="s">
        <v>71</v>
      </c>
      <c r="Q10" s="30"/>
      <c r="R10" s="30"/>
      <c r="S10" s="30"/>
      <c r="T10" s="30"/>
      <c r="U10" s="30"/>
      <c r="V10" s="30"/>
      <c r="W10" s="30"/>
    </row>
    <row r="11" spans="1:23" x14ac:dyDescent="0.35">
      <c r="A11" s="5" t="s">
        <v>76</v>
      </c>
      <c r="B11" s="5" t="s">
        <v>77</v>
      </c>
      <c r="C11" s="5"/>
      <c r="D11" s="29"/>
      <c r="E11" s="30"/>
      <c r="F11" s="30"/>
      <c r="G11" s="31"/>
      <c r="H11" s="11"/>
      <c r="I11" s="5"/>
      <c r="J11" s="5"/>
      <c r="K11" s="12"/>
      <c r="L11" s="21">
        <v>88</v>
      </c>
      <c r="M11" s="22">
        <v>94</v>
      </c>
      <c r="N11" s="23">
        <v>75</v>
      </c>
      <c r="O11" s="29"/>
      <c r="P11" s="30"/>
      <c r="Q11" s="30"/>
      <c r="R11" s="30"/>
      <c r="S11" s="30"/>
      <c r="T11" s="30"/>
      <c r="U11" s="30"/>
      <c r="V11" s="30"/>
      <c r="W11" s="30"/>
    </row>
    <row r="12" spans="1:23" x14ac:dyDescent="0.35">
      <c r="A12" s="5" t="s">
        <v>78</v>
      </c>
      <c r="B12" s="5" t="s">
        <v>79</v>
      </c>
      <c r="C12" s="5"/>
      <c r="D12" s="29"/>
      <c r="E12" s="40" t="s">
        <v>80</v>
      </c>
      <c r="F12" s="30"/>
      <c r="G12" s="31"/>
      <c r="H12" s="11"/>
      <c r="I12" s="5"/>
      <c r="J12" s="5"/>
      <c r="K12" s="12"/>
      <c r="L12" s="21">
        <v>32</v>
      </c>
      <c r="M12" s="22">
        <v>40</v>
      </c>
      <c r="N12" s="23">
        <v>25</v>
      </c>
      <c r="O12" s="29"/>
      <c r="P12" s="30"/>
      <c r="Q12" s="30"/>
      <c r="R12" s="30"/>
      <c r="S12" s="30"/>
      <c r="T12" s="30"/>
      <c r="U12" s="30"/>
      <c r="V12" s="30"/>
      <c r="W12" s="30"/>
    </row>
    <row r="13" spans="1:23" x14ac:dyDescent="0.35">
      <c r="A13" s="5" t="s">
        <v>81</v>
      </c>
      <c r="B13" s="5" t="s">
        <v>82</v>
      </c>
      <c r="C13" s="5"/>
      <c r="D13" s="29"/>
      <c r="E13" s="30" t="s">
        <v>40</v>
      </c>
      <c r="F13" s="30"/>
      <c r="G13" s="31"/>
      <c r="H13" s="11"/>
      <c r="I13" s="5"/>
      <c r="J13" s="5"/>
      <c r="K13" s="12"/>
      <c r="L13" s="21">
        <v>91</v>
      </c>
      <c r="M13" s="22">
        <v>87</v>
      </c>
      <c r="N13" s="23">
        <v>84</v>
      </c>
      <c r="O13" s="11" t="s">
        <v>41</v>
      </c>
      <c r="P13" s="5" t="s">
        <v>41</v>
      </c>
      <c r="Q13" s="30"/>
      <c r="R13" s="30"/>
      <c r="S13" s="30"/>
      <c r="T13" s="30"/>
      <c r="U13" s="30"/>
      <c r="V13" s="30"/>
      <c r="W13" s="30"/>
    </row>
    <row r="14" spans="1:23" x14ac:dyDescent="0.35">
      <c r="A14" s="5" t="s">
        <v>83</v>
      </c>
      <c r="B14" s="5" t="s">
        <v>84</v>
      </c>
      <c r="C14" s="5"/>
      <c r="D14" s="29"/>
      <c r="E14" s="30"/>
      <c r="F14" s="30"/>
      <c r="G14" s="31"/>
      <c r="H14" s="11"/>
      <c r="I14" s="5"/>
      <c r="J14" s="5"/>
      <c r="K14" s="12"/>
      <c r="L14" s="21">
        <v>35</v>
      </c>
      <c r="M14" s="22">
        <v>0</v>
      </c>
      <c r="N14" s="23">
        <v>0</v>
      </c>
      <c r="O14" s="29"/>
      <c r="P14" s="30"/>
      <c r="Q14" s="30"/>
      <c r="R14" s="30"/>
      <c r="S14" s="30"/>
      <c r="T14" s="30"/>
      <c r="U14" s="30"/>
      <c r="V14" s="30"/>
      <c r="W14" s="30"/>
    </row>
    <row r="15" spans="1:23" x14ac:dyDescent="0.35">
      <c r="A15" s="1">
        <f>COUNTA(A3:A14)</f>
        <v>12</v>
      </c>
      <c r="D15" s="1">
        <f t="shared" ref="D15:G15" si="0">COUNTA(D3:D14)</f>
        <v>0</v>
      </c>
      <c r="E15" s="1">
        <f t="shared" si="0"/>
        <v>4</v>
      </c>
      <c r="F15" s="1">
        <f t="shared" si="0"/>
        <v>1</v>
      </c>
      <c r="G15" s="1">
        <f t="shared" si="0"/>
        <v>1</v>
      </c>
      <c r="O15" s="1">
        <f>COUNTA(O3:O14)</f>
        <v>7</v>
      </c>
      <c r="P15" s="1">
        <f>COUNTA(P3:P14)</f>
        <v>7</v>
      </c>
    </row>
  </sheetData>
  <mergeCells count="4">
    <mergeCell ref="D1:G1"/>
    <mergeCell ref="H1:K1"/>
    <mergeCell ref="L1:N1"/>
    <mergeCell ref="O1:W1"/>
  </mergeCells>
  <hyperlinks>
    <hyperlink ref="E12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7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X2" sqref="X1:Y1048576"/>
    </sheetView>
  </sheetViews>
  <sheetFormatPr defaultColWidth="8.7265625" defaultRowHeight="16.5" x14ac:dyDescent="0.35"/>
  <cols>
    <col min="1" max="1" width="17.26953125" style="1" bestFit="1" customWidth="1"/>
    <col min="2" max="2" width="12.26953125" style="1" bestFit="1" customWidth="1"/>
    <col min="3" max="3" width="12.453125" style="1" bestFit="1" customWidth="1"/>
    <col min="4" max="4" width="9.81640625" style="1" bestFit="1" customWidth="1"/>
    <col min="5" max="5" width="31.7265625" style="1" bestFit="1" customWidth="1"/>
    <col min="6" max="6" width="8.26953125" style="1" bestFit="1" customWidth="1"/>
    <col min="7" max="7" width="11.81640625" style="1" bestFit="1" customWidth="1"/>
    <col min="8" max="8" width="13.26953125" style="1" bestFit="1" customWidth="1"/>
    <col min="9" max="9" width="7.54296875" style="1" bestFit="1" customWidth="1"/>
    <col min="10" max="10" width="8.26953125" style="1" bestFit="1" customWidth="1"/>
    <col min="11" max="11" width="3.453125" style="1" bestFit="1" customWidth="1"/>
    <col min="12" max="13" width="11.54296875" style="1" bestFit="1" customWidth="1"/>
    <col min="14" max="14" width="9.453125" style="1" bestFit="1" customWidth="1"/>
    <col min="15" max="15" width="13.54296875" style="1" bestFit="1" customWidth="1"/>
    <col min="16" max="16" width="14.453125" style="1" bestFit="1" customWidth="1"/>
    <col min="17" max="17" width="17.7265625" style="1" bestFit="1" customWidth="1"/>
    <col min="18" max="23" width="14.453125" style="1" bestFit="1" customWidth="1"/>
    <col min="24" max="16384" width="8.7265625" style="1"/>
  </cols>
  <sheetData>
    <row r="1" spans="1:23" ht="21.5" x14ac:dyDescent="0.35">
      <c r="D1" s="41" t="s">
        <v>0</v>
      </c>
      <c r="E1" s="42"/>
      <c r="F1" s="42"/>
      <c r="G1" s="43"/>
      <c r="H1" s="41" t="s">
        <v>1</v>
      </c>
      <c r="I1" s="42"/>
      <c r="J1" s="42"/>
      <c r="K1" s="43"/>
      <c r="L1" s="41" t="s">
        <v>2</v>
      </c>
      <c r="M1" s="42"/>
      <c r="N1" s="43"/>
      <c r="O1" s="41" t="s">
        <v>3</v>
      </c>
      <c r="P1" s="42"/>
      <c r="Q1" s="42"/>
      <c r="R1" s="42"/>
      <c r="S1" s="42"/>
      <c r="T1" s="42"/>
      <c r="U1" s="42"/>
      <c r="V1" s="42"/>
      <c r="W1" s="42"/>
    </row>
    <row r="2" spans="1:23" ht="18.5" thickBot="1" x14ac:dyDescent="0.4">
      <c r="A2" s="2" t="s">
        <v>4</v>
      </c>
      <c r="B2" s="2" t="s">
        <v>5</v>
      </c>
      <c r="C2" s="2" t="s">
        <v>6</v>
      </c>
      <c r="D2" s="7" t="s">
        <v>7</v>
      </c>
      <c r="E2" s="2" t="s">
        <v>8</v>
      </c>
      <c r="F2" s="2" t="s">
        <v>9</v>
      </c>
      <c r="G2" s="8" t="s">
        <v>10</v>
      </c>
      <c r="H2" s="7" t="s">
        <v>11</v>
      </c>
      <c r="I2" s="2" t="s">
        <v>12</v>
      </c>
      <c r="J2" s="2" t="s">
        <v>13</v>
      </c>
      <c r="K2" s="8" t="s">
        <v>14</v>
      </c>
      <c r="L2" s="4" t="s">
        <v>15</v>
      </c>
      <c r="M2" s="3" t="s">
        <v>16</v>
      </c>
      <c r="N2" s="17" t="s">
        <v>17</v>
      </c>
      <c r="O2" s="7" t="s">
        <v>18</v>
      </c>
      <c r="P2" s="2" t="s">
        <v>19</v>
      </c>
      <c r="Q2" s="24" t="s">
        <v>20</v>
      </c>
      <c r="R2" s="24" t="s">
        <v>21</v>
      </c>
      <c r="S2" s="25" t="s">
        <v>22</v>
      </c>
      <c r="T2" s="25" t="s">
        <v>23</v>
      </c>
      <c r="U2" s="25" t="s">
        <v>24</v>
      </c>
      <c r="V2" s="25" t="s">
        <v>25</v>
      </c>
      <c r="W2" s="25" t="s">
        <v>26</v>
      </c>
    </row>
    <row r="3" spans="1:23" ht="17" thickTop="1" x14ac:dyDescent="0.35">
      <c r="A3" s="6" t="s">
        <v>85</v>
      </c>
      <c r="B3" s="6" t="s">
        <v>86</v>
      </c>
      <c r="C3" s="6"/>
      <c r="D3" s="13"/>
      <c r="E3" s="14"/>
      <c r="F3" s="27"/>
      <c r="G3" s="28"/>
      <c r="H3" s="9"/>
      <c r="I3" s="6"/>
      <c r="J3" s="6"/>
      <c r="K3" s="10"/>
      <c r="L3" s="18">
        <v>64</v>
      </c>
      <c r="M3" s="19">
        <v>66</v>
      </c>
      <c r="N3" s="20">
        <v>35</v>
      </c>
      <c r="O3" s="9"/>
      <c r="P3" s="6"/>
      <c r="Q3" s="22"/>
      <c r="R3" s="6"/>
      <c r="S3" s="6"/>
      <c r="T3" s="6"/>
      <c r="U3" s="6"/>
      <c r="V3" s="6"/>
      <c r="W3" s="6"/>
    </row>
    <row r="4" spans="1:23" x14ac:dyDescent="0.35">
      <c r="A4" s="5" t="s">
        <v>87</v>
      </c>
      <c r="B4" s="5" t="s">
        <v>88</v>
      </c>
      <c r="C4" s="5"/>
      <c r="D4" s="15"/>
      <c r="E4" s="16"/>
      <c r="F4" s="30"/>
      <c r="G4" s="31"/>
      <c r="H4" s="11"/>
      <c r="I4" s="5"/>
      <c r="J4" s="5"/>
      <c r="K4" s="12"/>
      <c r="L4" s="11" t="s">
        <v>31</v>
      </c>
      <c r="M4" s="5" t="s">
        <v>31</v>
      </c>
      <c r="N4" s="12">
        <v>81</v>
      </c>
      <c r="O4" s="11"/>
      <c r="P4" s="5"/>
      <c r="Q4" s="5"/>
      <c r="R4" s="5"/>
      <c r="S4" s="5"/>
      <c r="T4" s="5"/>
      <c r="U4" s="5"/>
      <c r="V4" s="5"/>
      <c r="W4" s="5"/>
    </row>
    <row r="5" spans="1:23" x14ac:dyDescent="0.35">
      <c r="A5" s="5" t="s">
        <v>89</v>
      </c>
      <c r="B5" s="5" t="s">
        <v>90</v>
      </c>
      <c r="C5" s="5"/>
      <c r="D5" s="15"/>
      <c r="E5" s="16"/>
      <c r="F5" s="30"/>
      <c r="G5" s="31"/>
      <c r="H5" s="11"/>
      <c r="I5" s="5"/>
      <c r="J5" s="5"/>
      <c r="K5" s="12"/>
      <c r="L5" s="21">
        <v>50</v>
      </c>
      <c r="M5" s="22">
        <v>52</v>
      </c>
      <c r="N5" s="23">
        <v>61</v>
      </c>
      <c r="O5" s="11"/>
      <c r="P5" s="5"/>
      <c r="Q5" s="5"/>
      <c r="R5" s="5"/>
      <c r="S5" s="5"/>
      <c r="T5" s="5"/>
      <c r="U5" s="5"/>
      <c r="V5" s="5"/>
      <c r="W5" s="5"/>
    </row>
    <row r="6" spans="1:23" x14ac:dyDescent="0.35">
      <c r="A6" s="5" t="s">
        <v>91</v>
      </c>
      <c r="B6" s="5" t="s">
        <v>92</v>
      </c>
      <c r="C6" s="5"/>
      <c r="D6" s="15"/>
      <c r="E6" s="16" t="s">
        <v>93</v>
      </c>
      <c r="F6" s="30">
        <v>43948</v>
      </c>
      <c r="G6" s="31"/>
      <c r="H6" s="11"/>
      <c r="I6" s="5"/>
      <c r="J6" s="5"/>
      <c r="K6" s="12"/>
      <c r="L6" s="21">
        <v>98</v>
      </c>
      <c r="M6" s="22">
        <v>98</v>
      </c>
      <c r="N6" s="23">
        <v>98</v>
      </c>
      <c r="O6" s="11"/>
      <c r="P6" s="5"/>
      <c r="Q6" s="5"/>
      <c r="R6" s="5"/>
      <c r="S6" s="5"/>
      <c r="T6" s="5"/>
      <c r="U6" s="5"/>
      <c r="V6" s="5"/>
      <c r="W6" s="5"/>
    </row>
    <row r="7" spans="1:23" x14ac:dyDescent="0.35">
      <c r="A7" s="5" t="s">
        <v>94</v>
      </c>
      <c r="B7" s="5" t="s">
        <v>95</v>
      </c>
      <c r="C7" s="5"/>
      <c r="D7" s="15"/>
      <c r="E7" s="16"/>
      <c r="F7" s="30"/>
      <c r="G7" s="31"/>
      <c r="H7" s="11"/>
      <c r="I7" s="5"/>
      <c r="J7" s="5"/>
      <c r="K7" s="12"/>
      <c r="L7" s="21">
        <v>44</v>
      </c>
      <c r="M7" s="22">
        <v>36</v>
      </c>
      <c r="N7" s="23">
        <v>19</v>
      </c>
      <c r="O7" s="11"/>
      <c r="P7" s="5"/>
      <c r="Q7" s="5"/>
      <c r="R7" s="5"/>
      <c r="S7" s="5"/>
      <c r="T7" s="5"/>
      <c r="U7" s="5"/>
      <c r="V7" s="5"/>
      <c r="W7" s="5"/>
    </row>
    <row r="8" spans="1:23" x14ac:dyDescent="0.35">
      <c r="A8" s="5" t="s">
        <v>96</v>
      </c>
      <c r="B8" s="5" t="s">
        <v>97</v>
      </c>
      <c r="C8" s="5"/>
      <c r="D8" s="15"/>
      <c r="E8" s="16"/>
      <c r="F8" s="30">
        <v>43930</v>
      </c>
      <c r="G8" s="31" t="s">
        <v>60</v>
      </c>
      <c r="H8" s="11" t="s">
        <v>60</v>
      </c>
      <c r="I8" s="5"/>
      <c r="J8" s="5"/>
      <c r="K8" s="12"/>
      <c r="L8" s="21">
        <v>92</v>
      </c>
      <c r="M8" s="22">
        <v>91</v>
      </c>
      <c r="N8" s="23">
        <v>96</v>
      </c>
      <c r="O8" s="11" t="s">
        <v>60</v>
      </c>
      <c r="P8" s="5">
        <v>16</v>
      </c>
      <c r="Q8" s="5"/>
      <c r="R8" s="5"/>
      <c r="S8" s="5"/>
      <c r="T8" s="5"/>
      <c r="U8" s="5"/>
      <c r="V8" s="5"/>
      <c r="W8" s="5"/>
    </row>
    <row r="9" spans="1:23" x14ac:dyDescent="0.35">
      <c r="A9" s="5" t="s">
        <v>98</v>
      </c>
      <c r="B9" s="5" t="s">
        <v>66</v>
      </c>
      <c r="C9" s="5"/>
      <c r="D9" s="15"/>
      <c r="E9" s="16"/>
      <c r="F9" s="30"/>
      <c r="G9" s="31"/>
      <c r="H9" s="11"/>
      <c r="I9" s="5"/>
      <c r="J9" s="5"/>
      <c r="K9" s="12"/>
      <c r="L9" s="21">
        <v>57</v>
      </c>
      <c r="M9" s="22">
        <v>35</v>
      </c>
      <c r="N9" s="23">
        <v>27</v>
      </c>
      <c r="O9" s="11"/>
      <c r="P9" s="5"/>
      <c r="Q9" s="5"/>
      <c r="R9" s="5"/>
      <c r="S9" s="5"/>
      <c r="T9" s="5"/>
      <c r="U9" s="5"/>
      <c r="V9" s="5"/>
      <c r="W9" s="5"/>
    </row>
    <row r="10" spans="1:23" x14ac:dyDescent="0.35">
      <c r="A10" s="5" t="s">
        <v>99</v>
      </c>
      <c r="B10" s="5" t="s">
        <v>100</v>
      </c>
      <c r="C10" s="5"/>
      <c r="D10" s="15"/>
      <c r="E10" s="39" t="s">
        <v>101</v>
      </c>
      <c r="F10" s="30">
        <v>43928</v>
      </c>
      <c r="G10" s="31"/>
      <c r="H10" s="11" t="s">
        <v>60</v>
      </c>
      <c r="I10" s="5" t="s">
        <v>60</v>
      </c>
      <c r="J10" s="5"/>
      <c r="K10" s="12"/>
      <c r="L10" s="21">
        <v>89</v>
      </c>
      <c r="M10" s="22">
        <v>93</v>
      </c>
      <c r="N10" s="23">
        <v>100</v>
      </c>
      <c r="O10" s="11">
        <v>9</v>
      </c>
      <c r="P10" s="5">
        <v>17</v>
      </c>
      <c r="Q10" s="5"/>
      <c r="R10" s="5"/>
      <c r="S10" s="5"/>
      <c r="T10" s="5"/>
      <c r="U10" s="5"/>
      <c r="V10" s="5"/>
      <c r="W10" s="5"/>
    </row>
    <row r="11" spans="1:23" x14ac:dyDescent="0.35">
      <c r="A11" s="5" t="s">
        <v>102</v>
      </c>
      <c r="B11" s="5" t="s">
        <v>103</v>
      </c>
      <c r="C11" s="5"/>
      <c r="D11" s="15"/>
      <c r="E11" s="16" t="s">
        <v>104</v>
      </c>
      <c r="F11" s="30">
        <v>43928</v>
      </c>
      <c r="G11" s="31"/>
      <c r="H11" s="11"/>
      <c r="I11" s="5"/>
      <c r="J11" s="5"/>
      <c r="K11" s="12"/>
      <c r="L11" s="21">
        <v>78</v>
      </c>
      <c r="M11" s="22">
        <v>49</v>
      </c>
      <c r="N11" s="23">
        <v>21</v>
      </c>
      <c r="O11" s="11" t="s">
        <v>60</v>
      </c>
      <c r="P11" s="5">
        <v>17</v>
      </c>
      <c r="Q11" s="5"/>
      <c r="R11" s="5"/>
      <c r="S11" s="5"/>
      <c r="T11" s="5"/>
      <c r="U11" s="5"/>
      <c r="V11" s="5"/>
      <c r="W11" s="5"/>
    </row>
    <row r="12" spans="1:23" x14ac:dyDescent="0.35">
      <c r="A12" s="5" t="s">
        <v>105</v>
      </c>
      <c r="B12" s="5" t="s">
        <v>106</v>
      </c>
      <c r="C12" s="5"/>
      <c r="D12" s="15"/>
      <c r="E12" s="16"/>
      <c r="F12" s="30"/>
      <c r="G12" s="31"/>
      <c r="H12" s="11"/>
      <c r="I12" s="5"/>
      <c r="J12" s="5"/>
      <c r="K12" s="12"/>
      <c r="L12" s="21">
        <v>16</v>
      </c>
      <c r="M12" s="22">
        <v>38</v>
      </c>
      <c r="N12" s="23">
        <v>25</v>
      </c>
      <c r="O12" s="11"/>
      <c r="P12" s="5"/>
      <c r="Q12" s="5"/>
      <c r="R12" s="5"/>
      <c r="S12" s="5"/>
      <c r="T12" s="5"/>
      <c r="U12" s="5"/>
      <c r="V12" s="5"/>
      <c r="W12" s="5"/>
    </row>
    <row r="13" spans="1:23" x14ac:dyDescent="0.35">
      <c r="A13" s="5" t="s">
        <v>107</v>
      </c>
      <c r="B13" s="5" t="s">
        <v>108</v>
      </c>
      <c r="C13" s="5"/>
      <c r="D13" s="15"/>
      <c r="E13" s="16"/>
      <c r="F13" s="30">
        <v>43948</v>
      </c>
      <c r="G13" s="31"/>
      <c r="H13" s="11" t="s">
        <v>60</v>
      </c>
      <c r="I13" s="5"/>
      <c r="J13" s="5" t="s">
        <v>60</v>
      </c>
      <c r="K13" s="12"/>
      <c r="L13" s="21">
        <v>79</v>
      </c>
      <c r="M13" s="22">
        <v>54</v>
      </c>
      <c r="N13" s="23">
        <v>82</v>
      </c>
      <c r="O13" s="11"/>
      <c r="P13" s="5">
        <v>14</v>
      </c>
      <c r="Q13" s="5"/>
      <c r="R13" s="5"/>
      <c r="S13" s="5"/>
      <c r="T13" s="5"/>
      <c r="U13" s="5"/>
      <c r="V13" s="5"/>
      <c r="W13" s="5"/>
    </row>
    <row r="14" spans="1:23" x14ac:dyDescent="0.35">
      <c r="A14" s="5" t="s">
        <v>109</v>
      </c>
      <c r="B14" s="5" t="s">
        <v>110</v>
      </c>
      <c r="C14" s="5"/>
      <c r="D14" s="15"/>
      <c r="E14" s="16"/>
      <c r="F14" s="30"/>
      <c r="G14" s="31" t="s">
        <v>60</v>
      </c>
      <c r="H14" s="11"/>
      <c r="I14" s="5"/>
      <c r="J14" s="5"/>
      <c r="K14" s="12"/>
      <c r="L14" s="21">
        <v>91</v>
      </c>
      <c r="M14" s="22">
        <v>82</v>
      </c>
      <c r="N14" s="23">
        <v>96</v>
      </c>
      <c r="O14" s="11">
        <v>4</v>
      </c>
      <c r="P14" s="5"/>
      <c r="Q14" s="5"/>
      <c r="R14" s="5"/>
      <c r="S14" s="5"/>
      <c r="T14" s="5"/>
      <c r="U14" s="5"/>
      <c r="V14" s="5"/>
      <c r="W14" s="5"/>
    </row>
    <row r="15" spans="1:23" x14ac:dyDescent="0.35">
      <c r="A15" s="5" t="s">
        <v>111</v>
      </c>
      <c r="B15" s="5" t="s">
        <v>112</v>
      </c>
      <c r="C15" s="5"/>
      <c r="D15" s="15"/>
      <c r="E15" s="16"/>
      <c r="F15" s="30"/>
      <c r="G15" s="31"/>
      <c r="H15" s="11"/>
      <c r="I15" s="5"/>
      <c r="J15" s="5"/>
      <c r="K15" s="12"/>
      <c r="L15" s="21">
        <v>35</v>
      </c>
      <c r="M15" s="22">
        <v>10</v>
      </c>
      <c r="N15" s="23">
        <v>17</v>
      </c>
      <c r="O15" s="11"/>
      <c r="P15" s="5"/>
      <c r="Q15" s="5"/>
      <c r="R15" s="5"/>
      <c r="S15" s="5"/>
      <c r="T15" s="5"/>
      <c r="U15" s="5"/>
      <c r="V15" s="5"/>
      <c r="W15" s="5"/>
    </row>
    <row r="16" spans="1:23" x14ac:dyDescent="0.35">
      <c r="A16" s="5" t="s">
        <v>113</v>
      </c>
      <c r="B16" s="5" t="s">
        <v>114</v>
      </c>
      <c r="C16" s="5"/>
      <c r="D16" s="15"/>
      <c r="E16" s="16"/>
      <c r="F16" s="30">
        <v>43941</v>
      </c>
      <c r="G16" s="31"/>
      <c r="H16" s="11"/>
      <c r="I16" s="5"/>
      <c r="J16" s="5"/>
      <c r="K16" s="12"/>
      <c r="L16" s="21">
        <v>67</v>
      </c>
      <c r="M16" s="22">
        <v>56</v>
      </c>
      <c r="N16" s="23">
        <v>56</v>
      </c>
      <c r="O16" s="11"/>
      <c r="P16" s="5"/>
      <c r="Q16" s="5"/>
      <c r="R16" s="5"/>
      <c r="S16" s="5"/>
      <c r="T16" s="5"/>
      <c r="U16" s="5"/>
      <c r="V16" s="5"/>
      <c r="W16" s="5"/>
    </row>
    <row r="17" spans="1:23" x14ac:dyDescent="0.35">
      <c r="A17" s="5" t="s">
        <v>115</v>
      </c>
      <c r="B17" s="5" t="s">
        <v>116</v>
      </c>
      <c r="C17" s="5"/>
      <c r="D17" s="15"/>
      <c r="E17" s="16" t="s">
        <v>117</v>
      </c>
      <c r="F17" s="30">
        <v>43928</v>
      </c>
      <c r="G17" s="31" t="s">
        <v>60</v>
      </c>
      <c r="H17" s="11"/>
      <c r="I17" s="5"/>
      <c r="J17" s="5"/>
      <c r="K17" s="12"/>
      <c r="L17" s="21">
        <v>65</v>
      </c>
      <c r="M17" s="22">
        <v>76</v>
      </c>
      <c r="N17" s="23">
        <v>59</v>
      </c>
      <c r="O17" s="11" t="s">
        <v>60</v>
      </c>
      <c r="P17" s="5">
        <v>8</v>
      </c>
      <c r="Q17" s="5">
        <v>14</v>
      </c>
      <c r="R17" s="5"/>
      <c r="S17" s="5"/>
      <c r="T17" s="5"/>
      <c r="U17" s="5"/>
      <c r="V17" s="5"/>
      <c r="W17" s="5"/>
    </row>
    <row r="18" spans="1:23" x14ac:dyDescent="0.35">
      <c r="A18" s="5" t="s">
        <v>118</v>
      </c>
      <c r="B18" s="5" t="s">
        <v>37</v>
      </c>
      <c r="C18" s="5"/>
      <c r="D18" s="15"/>
      <c r="E18" s="16" t="s">
        <v>119</v>
      </c>
      <c r="F18" s="30"/>
      <c r="G18" s="31" t="s">
        <v>60</v>
      </c>
      <c r="H18" s="11"/>
      <c r="I18" s="5"/>
      <c r="J18" s="5"/>
      <c r="K18" s="12"/>
      <c r="L18" s="21">
        <v>99</v>
      </c>
      <c r="M18" s="22">
        <v>97</v>
      </c>
      <c r="N18" s="23">
        <v>99</v>
      </c>
      <c r="O18" s="11" t="s">
        <v>60</v>
      </c>
      <c r="P18" s="5">
        <v>18</v>
      </c>
      <c r="Q18" s="5">
        <v>17</v>
      </c>
      <c r="R18" s="5"/>
      <c r="S18" s="5"/>
      <c r="T18" s="5"/>
      <c r="U18" s="5"/>
      <c r="V18" s="5"/>
      <c r="W18" s="5"/>
    </row>
    <row r="19" spans="1:23" x14ac:dyDescent="0.35">
      <c r="A19" s="5" t="s">
        <v>120</v>
      </c>
      <c r="B19" s="5" t="s">
        <v>121</v>
      </c>
      <c r="C19" s="5"/>
      <c r="D19" s="15"/>
      <c r="E19" s="16"/>
      <c r="F19" s="30"/>
      <c r="G19" s="31"/>
      <c r="H19" s="11"/>
      <c r="I19" s="5"/>
      <c r="J19" s="5"/>
      <c r="K19" s="12"/>
      <c r="L19" s="11">
        <v>90</v>
      </c>
      <c r="M19" s="5">
        <v>78</v>
      </c>
      <c r="N19" s="12">
        <v>85</v>
      </c>
      <c r="O19" s="11"/>
      <c r="P19" s="5"/>
      <c r="Q19" s="5"/>
      <c r="R19" s="5"/>
      <c r="S19" s="5"/>
      <c r="T19" s="5"/>
      <c r="U19" s="5"/>
      <c r="V19" s="5"/>
      <c r="W19" s="5"/>
    </row>
    <row r="20" spans="1:23" x14ac:dyDescent="0.35">
      <c r="A20" s="5" t="s">
        <v>122</v>
      </c>
      <c r="B20" s="5" t="s">
        <v>123</v>
      </c>
      <c r="C20" s="5"/>
      <c r="D20" s="15"/>
      <c r="E20" s="16"/>
      <c r="F20" s="30"/>
      <c r="G20" s="31"/>
      <c r="H20" s="11"/>
      <c r="I20" s="5"/>
      <c r="J20" s="5"/>
      <c r="K20" s="12"/>
      <c r="L20" s="11">
        <v>43</v>
      </c>
      <c r="M20" s="5">
        <v>37</v>
      </c>
      <c r="N20" s="12">
        <v>11</v>
      </c>
      <c r="O20" s="11"/>
      <c r="P20" s="5"/>
      <c r="Q20" s="5"/>
      <c r="R20" s="5"/>
      <c r="S20" s="5"/>
      <c r="T20" s="5"/>
      <c r="U20" s="5"/>
      <c r="V20" s="5"/>
      <c r="W20" s="5"/>
    </row>
    <row r="21" spans="1:23" x14ac:dyDescent="0.35">
      <c r="A21" s="5" t="s">
        <v>124</v>
      </c>
      <c r="B21" s="5" t="s">
        <v>125</v>
      </c>
      <c r="C21" s="5"/>
      <c r="D21" s="15"/>
      <c r="E21" s="16"/>
      <c r="F21" s="30">
        <v>43942</v>
      </c>
      <c r="G21" s="31"/>
      <c r="H21" s="11"/>
      <c r="I21" s="5"/>
      <c r="J21" s="5"/>
      <c r="K21" s="12"/>
      <c r="L21" s="11">
        <v>70</v>
      </c>
      <c r="M21" s="5">
        <v>68</v>
      </c>
      <c r="N21" s="12">
        <v>58</v>
      </c>
      <c r="O21" s="11"/>
      <c r="P21" s="5"/>
      <c r="Q21" s="5"/>
      <c r="R21" s="5"/>
      <c r="S21" s="5"/>
      <c r="T21" s="5"/>
      <c r="U21" s="5"/>
      <c r="V21" s="5"/>
      <c r="W21" s="5"/>
    </row>
    <row r="22" spans="1:23" x14ac:dyDescent="0.35">
      <c r="A22" s="5" t="s">
        <v>126</v>
      </c>
      <c r="B22" s="5" t="s">
        <v>127</v>
      </c>
      <c r="C22" s="5"/>
      <c r="D22" s="15"/>
      <c r="E22" s="16"/>
      <c r="F22" s="30">
        <v>43937</v>
      </c>
      <c r="G22" s="31"/>
      <c r="H22" s="11"/>
      <c r="I22" s="5"/>
      <c r="J22" s="5"/>
      <c r="K22" s="12"/>
      <c r="L22" s="11">
        <v>70</v>
      </c>
      <c r="M22" s="5">
        <v>70</v>
      </c>
      <c r="N22" s="12">
        <v>75</v>
      </c>
      <c r="O22" s="11">
        <v>7</v>
      </c>
      <c r="P22" s="5"/>
      <c r="Q22" s="5"/>
      <c r="R22" s="5"/>
      <c r="S22" s="5"/>
      <c r="T22" s="5"/>
      <c r="U22" s="5"/>
      <c r="V22" s="5"/>
      <c r="W22" s="5"/>
    </row>
    <row r="23" spans="1:23" x14ac:dyDescent="0.35">
      <c r="A23" s="5" t="s">
        <v>128</v>
      </c>
      <c r="B23" s="5" t="s">
        <v>129</v>
      </c>
      <c r="C23" s="5"/>
      <c r="D23" s="15"/>
      <c r="E23" s="16"/>
      <c r="F23" s="30">
        <v>43935</v>
      </c>
      <c r="G23" s="31"/>
      <c r="H23" s="11" t="s">
        <v>60</v>
      </c>
      <c r="I23" s="5"/>
      <c r="J23" s="5" t="s">
        <v>60</v>
      </c>
      <c r="K23" s="12"/>
      <c r="L23" s="11">
        <v>32</v>
      </c>
      <c r="M23" s="5">
        <v>20</v>
      </c>
      <c r="N23" s="12">
        <v>9</v>
      </c>
      <c r="O23" s="11"/>
      <c r="P23" s="5"/>
      <c r="Q23" s="5"/>
      <c r="R23" s="5"/>
      <c r="S23" s="5"/>
      <c r="T23" s="5"/>
      <c r="U23" s="5"/>
      <c r="V23" s="5"/>
      <c r="W23" s="5"/>
    </row>
    <row r="24" spans="1:23" x14ac:dyDescent="0.35">
      <c r="A24" s="5" t="s">
        <v>130</v>
      </c>
      <c r="B24" s="5" t="s">
        <v>131</v>
      </c>
      <c r="C24" s="5"/>
      <c r="D24" s="15"/>
      <c r="E24" s="16"/>
      <c r="F24" s="30">
        <v>43949</v>
      </c>
      <c r="G24" s="31"/>
      <c r="H24" s="11"/>
      <c r="I24" s="5"/>
      <c r="J24" s="5"/>
      <c r="K24" s="12"/>
      <c r="L24" s="11">
        <v>75</v>
      </c>
      <c r="M24" s="5">
        <v>60</v>
      </c>
      <c r="N24" s="12">
        <v>75</v>
      </c>
      <c r="O24" s="11"/>
      <c r="P24" s="5"/>
      <c r="Q24" s="5"/>
      <c r="R24" s="5"/>
      <c r="S24" s="5"/>
      <c r="T24" s="5"/>
      <c r="U24" s="5"/>
      <c r="V24" s="5"/>
      <c r="W24" s="5"/>
    </row>
    <row r="25" spans="1:23" x14ac:dyDescent="0.35">
      <c r="A25" s="5" t="s">
        <v>132</v>
      </c>
      <c r="B25" s="5" t="s">
        <v>133</v>
      </c>
      <c r="C25" s="5"/>
      <c r="D25" s="15"/>
      <c r="E25" s="16"/>
      <c r="F25" s="30"/>
      <c r="G25" s="31" t="s">
        <v>60</v>
      </c>
      <c r="H25" s="11"/>
      <c r="I25" s="5"/>
      <c r="J25" s="5"/>
      <c r="K25" s="12"/>
      <c r="L25" s="11">
        <v>89</v>
      </c>
      <c r="M25" s="5">
        <v>91</v>
      </c>
      <c r="N25" s="12">
        <v>95</v>
      </c>
      <c r="O25" s="11">
        <v>4</v>
      </c>
      <c r="P25" s="5"/>
      <c r="Q25" s="5">
        <v>18</v>
      </c>
      <c r="R25" s="5"/>
      <c r="S25" s="5"/>
      <c r="T25" s="5"/>
      <c r="U25" s="5"/>
      <c r="V25" s="5"/>
      <c r="W25" s="5"/>
    </row>
    <row r="26" spans="1:23" x14ac:dyDescent="0.35">
      <c r="A26" s="1">
        <f>COUNTA(A3:A25)</f>
        <v>23</v>
      </c>
      <c r="D26" s="1">
        <f t="shared" ref="D26:K26" si="0">COUNTA(D3:D25)</f>
        <v>0</v>
      </c>
      <c r="E26" s="1">
        <f t="shared" si="0"/>
        <v>5</v>
      </c>
      <c r="F26" s="1">
        <f t="shared" si="0"/>
        <v>11</v>
      </c>
      <c r="G26" s="1">
        <f t="shared" si="0"/>
        <v>5</v>
      </c>
      <c r="H26" s="1">
        <f t="shared" si="0"/>
        <v>4</v>
      </c>
      <c r="I26" s="1">
        <f t="shared" si="0"/>
        <v>1</v>
      </c>
      <c r="J26" s="1">
        <f t="shared" si="0"/>
        <v>2</v>
      </c>
      <c r="K26" s="1">
        <f t="shared" si="0"/>
        <v>0</v>
      </c>
      <c r="O26" s="1">
        <f t="shared" ref="O26:Q26" si="1">COUNTA(O3:O25)</f>
        <v>8</v>
      </c>
      <c r="P26" s="1">
        <f t="shared" si="1"/>
        <v>6</v>
      </c>
      <c r="Q26" s="1">
        <f t="shared" si="1"/>
        <v>3</v>
      </c>
    </row>
    <row r="27" spans="1:23" x14ac:dyDescent="0.35">
      <c r="O27" s="1">
        <v>15</v>
      </c>
      <c r="P27" s="1">
        <v>20</v>
      </c>
      <c r="Q27" s="1">
        <v>20</v>
      </c>
    </row>
  </sheetData>
  <mergeCells count="4">
    <mergeCell ref="D1:G1"/>
    <mergeCell ref="H1:K1"/>
    <mergeCell ref="L1:N1"/>
    <mergeCell ref="O1:W1"/>
  </mergeCells>
  <hyperlinks>
    <hyperlink ref="E10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21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18" sqref="G18"/>
    </sheetView>
  </sheetViews>
  <sheetFormatPr defaultColWidth="8.7265625" defaultRowHeight="16.5" x14ac:dyDescent="0.35"/>
  <cols>
    <col min="1" max="1" width="17.26953125" style="1" bestFit="1" customWidth="1"/>
    <col min="2" max="2" width="12.26953125" style="1" bestFit="1" customWidth="1"/>
    <col min="3" max="3" width="12.453125" style="1" bestFit="1" customWidth="1"/>
    <col min="4" max="4" width="9.81640625" style="1" bestFit="1" customWidth="1"/>
    <col min="5" max="5" width="29.1796875" style="1" bestFit="1" customWidth="1"/>
    <col min="6" max="6" width="8.26953125" style="1" bestFit="1" customWidth="1"/>
    <col min="7" max="7" width="11.81640625" style="1" bestFit="1" customWidth="1"/>
    <col min="8" max="8" width="13.26953125" style="1" bestFit="1" customWidth="1"/>
    <col min="9" max="9" width="7.54296875" style="1" bestFit="1" customWidth="1"/>
    <col min="10" max="10" width="8.26953125" style="1" bestFit="1" customWidth="1"/>
    <col min="11" max="11" width="3.453125" style="1" bestFit="1" customWidth="1"/>
    <col min="12" max="13" width="11.54296875" style="1" bestFit="1" customWidth="1"/>
    <col min="14" max="14" width="9.453125" style="1" bestFit="1" customWidth="1"/>
    <col min="15" max="15" width="13.54296875" style="1" bestFit="1" customWidth="1"/>
    <col min="16" max="16" width="14.453125" style="1" bestFit="1" customWidth="1"/>
    <col min="17" max="17" width="17.7265625" style="1" bestFit="1" customWidth="1"/>
    <col min="18" max="23" width="14.453125" style="1" bestFit="1" customWidth="1"/>
    <col min="24" max="16384" width="8.7265625" style="1"/>
  </cols>
  <sheetData>
    <row r="1" spans="1:23" ht="21.5" x14ac:dyDescent="0.35">
      <c r="D1" s="41" t="s">
        <v>0</v>
      </c>
      <c r="E1" s="42"/>
      <c r="F1" s="42"/>
      <c r="G1" s="43"/>
      <c r="H1" s="41" t="s">
        <v>1</v>
      </c>
      <c r="I1" s="42"/>
      <c r="J1" s="42"/>
      <c r="K1" s="43"/>
      <c r="L1" s="41" t="s">
        <v>2</v>
      </c>
      <c r="M1" s="42"/>
      <c r="N1" s="43"/>
      <c r="O1" s="41" t="s">
        <v>3</v>
      </c>
      <c r="P1" s="42"/>
      <c r="Q1" s="42"/>
      <c r="R1" s="42"/>
      <c r="S1" s="42"/>
      <c r="T1" s="42"/>
      <c r="U1" s="42"/>
      <c r="V1" s="42"/>
      <c r="W1" s="42"/>
    </row>
    <row r="2" spans="1:23" ht="18.5" thickBot="1" x14ac:dyDescent="0.4">
      <c r="A2" s="2" t="s">
        <v>4</v>
      </c>
      <c r="B2" s="2" t="s">
        <v>5</v>
      </c>
      <c r="C2" s="2" t="s">
        <v>6</v>
      </c>
      <c r="D2" s="7" t="s">
        <v>7</v>
      </c>
      <c r="E2" s="2" t="s">
        <v>8</v>
      </c>
      <c r="F2" s="2" t="s">
        <v>9</v>
      </c>
      <c r="G2" s="8" t="s">
        <v>10</v>
      </c>
      <c r="H2" s="7" t="s">
        <v>11</v>
      </c>
      <c r="I2" s="2" t="s">
        <v>12</v>
      </c>
      <c r="J2" s="2" t="s">
        <v>13</v>
      </c>
      <c r="K2" s="8" t="s">
        <v>14</v>
      </c>
      <c r="L2" s="4" t="s">
        <v>15</v>
      </c>
      <c r="M2" s="3" t="s">
        <v>16</v>
      </c>
      <c r="N2" s="17" t="s">
        <v>17</v>
      </c>
      <c r="O2" s="7" t="s">
        <v>18</v>
      </c>
      <c r="P2" s="2" t="s">
        <v>19</v>
      </c>
      <c r="Q2" s="24" t="s">
        <v>20</v>
      </c>
      <c r="R2" s="24" t="s">
        <v>21</v>
      </c>
      <c r="S2" s="25" t="s">
        <v>22</v>
      </c>
      <c r="T2" s="25" t="s">
        <v>23</v>
      </c>
      <c r="U2" s="25" t="s">
        <v>24</v>
      </c>
      <c r="V2" s="25" t="s">
        <v>25</v>
      </c>
      <c r="W2" s="25" t="s">
        <v>26</v>
      </c>
    </row>
    <row r="3" spans="1:23" ht="17" thickTop="1" x14ac:dyDescent="0.35">
      <c r="A3" s="6" t="s">
        <v>134</v>
      </c>
      <c r="B3" s="6" t="s">
        <v>135</v>
      </c>
      <c r="C3" s="6"/>
      <c r="D3" s="13"/>
      <c r="E3" s="14" t="s">
        <v>136</v>
      </c>
      <c r="F3" s="27"/>
      <c r="G3" s="28"/>
      <c r="H3" s="9"/>
      <c r="I3" s="6"/>
      <c r="J3" s="6"/>
      <c r="K3" s="10"/>
      <c r="L3" s="18">
        <v>76</v>
      </c>
      <c r="M3" s="19">
        <v>71</v>
      </c>
      <c r="N3" s="20">
        <v>63</v>
      </c>
      <c r="O3" s="9">
        <v>10</v>
      </c>
      <c r="P3" s="6">
        <v>14</v>
      </c>
      <c r="Q3" s="22"/>
      <c r="R3" s="6"/>
      <c r="S3" s="6"/>
      <c r="T3" s="6"/>
      <c r="U3" s="6"/>
      <c r="V3" s="6"/>
      <c r="W3" s="6"/>
    </row>
    <row r="4" spans="1:23" x14ac:dyDescent="0.35">
      <c r="A4" s="5" t="s">
        <v>137</v>
      </c>
      <c r="B4" s="5" t="s">
        <v>138</v>
      </c>
      <c r="C4" s="5"/>
      <c r="D4" s="15"/>
      <c r="E4" s="16"/>
      <c r="F4" s="30"/>
      <c r="G4" s="31"/>
      <c r="H4" s="11"/>
      <c r="I4" s="5"/>
      <c r="J4" s="5"/>
      <c r="K4" s="12"/>
      <c r="L4" s="11">
        <v>65</v>
      </c>
      <c r="M4" s="5">
        <v>57</v>
      </c>
      <c r="N4" s="12">
        <v>67</v>
      </c>
      <c r="O4" s="11"/>
      <c r="P4" s="5"/>
      <c r="Q4" s="5"/>
      <c r="R4" s="5"/>
      <c r="S4" s="5"/>
      <c r="T4" s="5"/>
      <c r="U4" s="5"/>
      <c r="V4" s="5"/>
      <c r="W4" s="5"/>
    </row>
    <row r="5" spans="1:23" x14ac:dyDescent="0.35">
      <c r="A5" s="5" t="s">
        <v>139</v>
      </c>
      <c r="B5" s="5" t="s">
        <v>140</v>
      </c>
      <c r="C5" s="5"/>
      <c r="D5" s="15"/>
      <c r="E5" s="16"/>
      <c r="F5" s="30"/>
      <c r="G5" s="31"/>
      <c r="H5" s="11"/>
      <c r="I5" s="5"/>
      <c r="J5" s="5"/>
      <c r="K5" s="12"/>
      <c r="L5" s="21">
        <v>5</v>
      </c>
      <c r="M5" s="22">
        <v>0</v>
      </c>
      <c r="N5" s="23">
        <v>0</v>
      </c>
      <c r="O5" s="11"/>
      <c r="P5" s="5"/>
      <c r="Q5" s="5"/>
      <c r="R5" s="5"/>
      <c r="S5" s="5"/>
      <c r="T5" s="5"/>
      <c r="U5" s="5"/>
      <c r="V5" s="5"/>
      <c r="W5" s="5"/>
    </row>
    <row r="6" spans="1:23" x14ac:dyDescent="0.35">
      <c r="A6" s="5" t="s">
        <v>141</v>
      </c>
      <c r="B6" s="5" t="s">
        <v>142</v>
      </c>
      <c r="C6" s="5"/>
      <c r="D6" s="15"/>
      <c r="E6" s="16"/>
      <c r="F6" s="30">
        <v>43936</v>
      </c>
      <c r="G6" s="31"/>
      <c r="H6" s="11"/>
      <c r="I6" s="5"/>
      <c r="J6" s="5"/>
      <c r="K6" s="12"/>
      <c r="L6" s="21">
        <v>67</v>
      </c>
      <c r="M6" s="22">
        <v>87</v>
      </c>
      <c r="N6" s="23">
        <v>96</v>
      </c>
      <c r="O6" s="11"/>
      <c r="P6" s="5"/>
      <c r="Q6" s="5"/>
      <c r="R6" s="5"/>
      <c r="S6" s="5"/>
      <c r="T6" s="5"/>
      <c r="U6" s="5"/>
      <c r="V6" s="5"/>
      <c r="W6" s="5"/>
    </row>
    <row r="7" spans="1:23" x14ac:dyDescent="0.35">
      <c r="A7" s="5" t="s">
        <v>143</v>
      </c>
      <c r="B7" s="5" t="s">
        <v>144</v>
      </c>
      <c r="C7" s="5"/>
      <c r="D7" s="15"/>
      <c r="E7" s="16"/>
      <c r="F7" s="30"/>
      <c r="G7" s="31"/>
      <c r="H7" s="11"/>
      <c r="I7" s="5"/>
      <c r="J7" s="5"/>
      <c r="K7" s="12"/>
      <c r="L7" s="21">
        <v>93</v>
      </c>
      <c r="M7" s="22">
        <v>90</v>
      </c>
      <c r="N7" s="23">
        <v>95</v>
      </c>
      <c r="O7" s="11"/>
      <c r="P7" s="5"/>
      <c r="Q7" s="5"/>
      <c r="R7" s="5"/>
      <c r="S7" s="5"/>
      <c r="T7" s="5"/>
      <c r="U7" s="5"/>
      <c r="V7" s="5"/>
      <c r="W7" s="5"/>
    </row>
    <row r="8" spans="1:23" x14ac:dyDescent="0.35">
      <c r="A8" s="5" t="s">
        <v>145</v>
      </c>
      <c r="B8" s="5" t="s">
        <v>146</v>
      </c>
      <c r="C8" s="5"/>
      <c r="D8" s="15"/>
      <c r="E8" s="16" t="s">
        <v>60</v>
      </c>
      <c r="F8" s="30">
        <v>43934</v>
      </c>
      <c r="G8" s="31" t="s">
        <v>60</v>
      </c>
      <c r="H8" s="11" t="s">
        <v>60</v>
      </c>
      <c r="I8" s="5"/>
      <c r="J8" s="5" t="s">
        <v>60</v>
      </c>
      <c r="K8" s="12"/>
      <c r="L8" s="21">
        <v>94</v>
      </c>
      <c r="M8" s="22">
        <v>93</v>
      </c>
      <c r="N8" s="23">
        <v>99</v>
      </c>
      <c r="O8" s="11">
        <v>11</v>
      </c>
      <c r="P8" s="5" t="s">
        <v>60</v>
      </c>
      <c r="Q8" s="5"/>
      <c r="R8" s="5"/>
      <c r="S8" s="5"/>
      <c r="T8" s="5"/>
      <c r="U8" s="5"/>
      <c r="V8" s="5"/>
      <c r="W8" s="5"/>
    </row>
    <row r="9" spans="1:23" x14ac:dyDescent="0.35">
      <c r="A9" s="5" t="s">
        <v>147</v>
      </c>
      <c r="B9" s="5" t="s">
        <v>148</v>
      </c>
      <c r="C9" s="5"/>
      <c r="D9" s="15"/>
      <c r="E9" s="16"/>
      <c r="F9" s="30"/>
      <c r="G9" s="31" t="s">
        <v>60</v>
      </c>
      <c r="H9" s="11"/>
      <c r="I9" s="5"/>
      <c r="J9" s="5"/>
      <c r="K9" s="12"/>
      <c r="L9" s="21">
        <v>79</v>
      </c>
      <c r="M9" s="22">
        <v>43</v>
      </c>
      <c r="N9" s="23">
        <v>28</v>
      </c>
      <c r="O9" s="11" t="s">
        <v>71</v>
      </c>
      <c r="P9" s="5"/>
      <c r="Q9" s="5"/>
      <c r="R9" s="5"/>
      <c r="S9" s="5"/>
      <c r="T9" s="5"/>
      <c r="U9" s="5"/>
      <c r="V9" s="5"/>
      <c r="W9" s="5"/>
    </row>
    <row r="10" spans="1:23" x14ac:dyDescent="0.35">
      <c r="A10" s="5" t="s">
        <v>149</v>
      </c>
      <c r="B10" s="5" t="s">
        <v>150</v>
      </c>
      <c r="C10" s="5"/>
      <c r="D10" s="15"/>
      <c r="E10" s="16" t="s">
        <v>151</v>
      </c>
      <c r="F10" s="30"/>
      <c r="G10" s="31"/>
      <c r="H10" s="11"/>
      <c r="I10" s="5"/>
      <c r="J10" s="5"/>
      <c r="K10" s="12"/>
      <c r="L10" s="21">
        <v>95</v>
      </c>
      <c r="M10" s="22">
        <v>89</v>
      </c>
      <c r="N10" s="23">
        <v>98</v>
      </c>
      <c r="O10" s="11" t="s">
        <v>60</v>
      </c>
      <c r="P10" s="5">
        <v>16</v>
      </c>
      <c r="Q10" s="5"/>
      <c r="R10" s="5"/>
      <c r="S10" s="5"/>
      <c r="T10" s="5"/>
      <c r="U10" s="5"/>
      <c r="V10" s="5"/>
      <c r="W10" s="5"/>
    </row>
    <row r="11" spans="1:23" x14ac:dyDescent="0.35">
      <c r="A11" s="5" t="s">
        <v>152</v>
      </c>
      <c r="B11" s="5" t="s">
        <v>153</v>
      </c>
      <c r="C11" s="5"/>
      <c r="D11" s="15"/>
      <c r="E11" s="16"/>
      <c r="F11" s="30"/>
      <c r="G11" s="31"/>
      <c r="H11" s="11"/>
      <c r="I11" s="5"/>
      <c r="J11" s="5"/>
      <c r="K11" s="12"/>
      <c r="L11" s="21">
        <v>40</v>
      </c>
      <c r="M11" s="22">
        <v>11</v>
      </c>
      <c r="N11" s="23">
        <v>0</v>
      </c>
      <c r="O11" s="11"/>
      <c r="P11" s="5"/>
      <c r="Q11" s="5"/>
      <c r="R11" s="5"/>
      <c r="S11" s="5"/>
      <c r="T11" s="5"/>
      <c r="U11" s="5"/>
      <c r="V11" s="5"/>
      <c r="W11" s="5"/>
    </row>
    <row r="12" spans="1:23" x14ac:dyDescent="0.35">
      <c r="A12" s="5" t="s">
        <v>154</v>
      </c>
      <c r="B12" s="5" t="s">
        <v>155</v>
      </c>
      <c r="C12" s="5"/>
      <c r="D12" s="15"/>
      <c r="E12" s="39" t="s">
        <v>156</v>
      </c>
      <c r="F12" s="30">
        <v>43929</v>
      </c>
      <c r="G12" s="31"/>
      <c r="H12" s="11"/>
      <c r="I12" s="5"/>
      <c r="J12" s="5"/>
      <c r="K12" s="12"/>
      <c r="L12" s="21">
        <v>51</v>
      </c>
      <c r="M12" s="22">
        <v>40</v>
      </c>
      <c r="N12" s="23">
        <v>37</v>
      </c>
      <c r="O12" s="11"/>
      <c r="P12" s="5"/>
      <c r="Q12" s="5"/>
      <c r="R12" s="5"/>
      <c r="S12" s="5"/>
      <c r="T12" s="5"/>
      <c r="U12" s="5"/>
      <c r="V12" s="5"/>
      <c r="W12" s="5"/>
    </row>
    <row r="13" spans="1:23" x14ac:dyDescent="0.35">
      <c r="A13" s="5" t="s">
        <v>157</v>
      </c>
      <c r="B13" s="5" t="s">
        <v>158</v>
      </c>
      <c r="C13" s="5"/>
      <c r="D13" s="15"/>
      <c r="E13" s="16"/>
      <c r="F13" s="30">
        <v>43928</v>
      </c>
      <c r="G13" s="31" t="s">
        <v>60</v>
      </c>
      <c r="H13" s="11" t="s">
        <v>60</v>
      </c>
      <c r="I13" s="5"/>
      <c r="J13" s="5"/>
      <c r="K13" s="12"/>
      <c r="L13" s="21">
        <v>96</v>
      </c>
      <c r="M13" s="22">
        <v>95</v>
      </c>
      <c r="N13" s="23">
        <v>99</v>
      </c>
      <c r="O13" s="11">
        <v>6</v>
      </c>
      <c r="P13" s="5">
        <v>17</v>
      </c>
      <c r="Q13" s="5"/>
      <c r="R13" s="5"/>
      <c r="S13" s="5"/>
      <c r="T13" s="5"/>
      <c r="U13" s="5"/>
      <c r="V13" s="5"/>
      <c r="W13" s="5"/>
    </row>
    <row r="14" spans="1:23" x14ac:dyDescent="0.35">
      <c r="A14" s="5" t="s">
        <v>159</v>
      </c>
      <c r="B14" s="5" t="s">
        <v>160</v>
      </c>
      <c r="C14" s="5"/>
      <c r="D14" s="15"/>
      <c r="E14" s="16"/>
      <c r="F14" s="30"/>
      <c r="G14" s="31"/>
      <c r="H14" s="11"/>
      <c r="I14" s="5"/>
      <c r="J14" s="5"/>
      <c r="K14" s="12"/>
      <c r="L14" s="21">
        <v>82</v>
      </c>
      <c r="M14" s="22">
        <v>90</v>
      </c>
      <c r="N14" s="23">
        <v>93</v>
      </c>
      <c r="O14" s="11"/>
      <c r="P14" s="5"/>
      <c r="Q14" s="5"/>
      <c r="R14" s="5"/>
      <c r="S14" s="5"/>
      <c r="T14" s="5"/>
      <c r="U14" s="5"/>
      <c r="V14" s="5"/>
      <c r="W14" s="5"/>
    </row>
    <row r="15" spans="1:23" x14ac:dyDescent="0.35">
      <c r="A15" s="5" t="s">
        <v>161</v>
      </c>
      <c r="B15" s="5" t="s">
        <v>162</v>
      </c>
      <c r="C15" s="5"/>
      <c r="D15" s="15"/>
      <c r="E15" s="16"/>
      <c r="F15" s="30"/>
      <c r="G15" s="31"/>
      <c r="H15" s="11"/>
      <c r="I15" s="5"/>
      <c r="J15" s="5"/>
      <c r="K15" s="12"/>
      <c r="L15" s="21">
        <v>39</v>
      </c>
      <c r="M15" s="22">
        <v>32</v>
      </c>
      <c r="N15" s="23">
        <v>18</v>
      </c>
      <c r="O15" s="11"/>
      <c r="P15" s="5"/>
      <c r="Q15" s="5"/>
      <c r="R15" s="5"/>
      <c r="S15" s="5"/>
      <c r="T15" s="5"/>
      <c r="U15" s="5"/>
      <c r="V15" s="5"/>
      <c r="W15" s="5"/>
    </row>
    <row r="16" spans="1:23" x14ac:dyDescent="0.35">
      <c r="A16" s="5" t="s">
        <v>163</v>
      </c>
      <c r="B16" s="5" t="s">
        <v>164</v>
      </c>
      <c r="C16" s="5"/>
      <c r="D16" s="15"/>
      <c r="E16" s="16"/>
      <c r="F16" s="30">
        <v>43936</v>
      </c>
      <c r="G16" s="31"/>
      <c r="H16" s="11" t="s">
        <v>60</v>
      </c>
      <c r="I16" s="5"/>
      <c r="J16" s="5"/>
      <c r="K16" s="12"/>
      <c r="L16" s="21">
        <v>66</v>
      </c>
      <c r="M16" s="22">
        <v>91</v>
      </c>
      <c r="N16" s="23">
        <v>56</v>
      </c>
      <c r="O16" s="11"/>
      <c r="P16" s="5"/>
      <c r="Q16" s="5"/>
      <c r="R16" s="5"/>
      <c r="S16" s="5"/>
      <c r="T16" s="5"/>
      <c r="U16" s="5"/>
      <c r="V16" s="5"/>
      <c r="W16" s="5"/>
    </row>
    <row r="17" spans="1:23" x14ac:dyDescent="0.35">
      <c r="A17" s="5" t="s">
        <v>130</v>
      </c>
      <c r="B17" s="5" t="s">
        <v>165</v>
      </c>
      <c r="C17" s="5"/>
      <c r="D17" s="15"/>
      <c r="E17" s="16"/>
      <c r="F17" s="30"/>
      <c r="G17" s="31" t="s">
        <v>60</v>
      </c>
      <c r="H17" s="11"/>
      <c r="I17" s="5"/>
      <c r="J17" s="5"/>
      <c r="K17" s="12"/>
      <c r="L17" s="21">
        <v>37</v>
      </c>
      <c r="M17" s="22">
        <v>81</v>
      </c>
      <c r="N17" s="23">
        <v>43</v>
      </c>
      <c r="O17" s="11"/>
      <c r="P17" s="5"/>
      <c r="Q17" s="5"/>
      <c r="R17" s="5"/>
      <c r="S17" s="5"/>
      <c r="T17" s="5"/>
      <c r="U17" s="5"/>
      <c r="V17" s="5"/>
      <c r="W17" s="5"/>
    </row>
    <row r="18" spans="1:23" x14ac:dyDescent="0.35">
      <c r="A18" s="5" t="s">
        <v>83</v>
      </c>
      <c r="B18" s="5" t="s">
        <v>166</v>
      </c>
      <c r="C18" s="5"/>
      <c r="D18" s="15"/>
      <c r="E18" s="16"/>
      <c r="F18" s="30"/>
      <c r="G18" s="31"/>
      <c r="H18" s="11"/>
      <c r="I18" s="5"/>
      <c r="J18" s="5"/>
      <c r="K18" s="12"/>
      <c r="L18" s="21">
        <v>51</v>
      </c>
      <c r="M18" s="22">
        <v>31</v>
      </c>
      <c r="N18" s="23">
        <v>13</v>
      </c>
      <c r="O18" s="11"/>
      <c r="P18" s="5"/>
      <c r="Q18" s="5"/>
      <c r="R18" s="5"/>
      <c r="S18" s="5"/>
      <c r="T18" s="5"/>
      <c r="U18" s="5"/>
      <c r="V18" s="5"/>
      <c r="W18" s="5"/>
    </row>
    <row r="19" spans="1:23" x14ac:dyDescent="0.35">
      <c r="A19" s="5" t="s">
        <v>167</v>
      </c>
      <c r="B19" s="5" t="s">
        <v>168</v>
      </c>
      <c r="C19" s="5"/>
      <c r="D19" s="15"/>
      <c r="E19" s="16"/>
      <c r="F19" s="30"/>
      <c r="G19" s="31"/>
      <c r="H19" s="11"/>
      <c r="I19" s="5"/>
      <c r="J19" s="5"/>
      <c r="K19" s="12"/>
      <c r="L19" s="11">
        <v>25</v>
      </c>
      <c r="M19" s="5">
        <v>34</v>
      </c>
      <c r="N19" s="12">
        <v>13</v>
      </c>
      <c r="O19" s="11"/>
      <c r="P19" s="5"/>
      <c r="Q19" s="5"/>
      <c r="R19" s="5"/>
      <c r="S19" s="5"/>
      <c r="T19" s="5"/>
      <c r="U19" s="5"/>
      <c r="V19" s="5"/>
      <c r="W19" s="5"/>
    </row>
    <row r="20" spans="1:23" x14ac:dyDescent="0.35">
      <c r="A20" s="5" t="s">
        <v>169</v>
      </c>
      <c r="B20" s="5" t="s">
        <v>170</v>
      </c>
      <c r="C20" s="5"/>
      <c r="D20" s="15"/>
      <c r="E20" s="16"/>
      <c r="F20" s="30"/>
      <c r="G20" s="31"/>
      <c r="H20" s="11"/>
      <c r="I20" s="5"/>
      <c r="J20" s="5"/>
      <c r="K20" s="12"/>
      <c r="L20" s="11">
        <v>65</v>
      </c>
      <c r="M20" s="5">
        <v>72</v>
      </c>
      <c r="N20" s="12">
        <v>68</v>
      </c>
      <c r="O20" s="11"/>
      <c r="P20" s="5"/>
      <c r="Q20" s="5"/>
      <c r="R20" s="5"/>
      <c r="S20" s="5"/>
      <c r="T20" s="5"/>
      <c r="U20" s="5"/>
      <c r="V20" s="5"/>
      <c r="W20" s="5"/>
    </row>
    <row r="21" spans="1:23" x14ac:dyDescent="0.35">
      <c r="A21" s="1">
        <f>COUNTA(A3:A20)</f>
        <v>18</v>
      </c>
      <c r="D21" s="1">
        <f t="shared" ref="D21:K21" si="0">COUNTA(D3:D20)</f>
        <v>0</v>
      </c>
      <c r="E21" s="1">
        <f t="shared" si="0"/>
        <v>4</v>
      </c>
      <c r="F21" s="1">
        <f t="shared" si="0"/>
        <v>5</v>
      </c>
      <c r="G21" s="1">
        <f t="shared" si="0"/>
        <v>4</v>
      </c>
      <c r="H21" s="1">
        <f t="shared" si="0"/>
        <v>3</v>
      </c>
      <c r="I21" s="1">
        <f t="shared" si="0"/>
        <v>0</v>
      </c>
      <c r="J21" s="1">
        <f t="shared" si="0"/>
        <v>1</v>
      </c>
      <c r="K21" s="1">
        <f t="shared" si="0"/>
        <v>0</v>
      </c>
      <c r="O21" s="1">
        <f t="shared" ref="O21:P21" si="1">COUNTA(O3:O20)</f>
        <v>5</v>
      </c>
      <c r="P21" s="1">
        <f t="shared" si="1"/>
        <v>4</v>
      </c>
    </row>
  </sheetData>
  <mergeCells count="4">
    <mergeCell ref="D1:G1"/>
    <mergeCell ref="H1:K1"/>
    <mergeCell ref="L1:N1"/>
    <mergeCell ref="O1:W1"/>
  </mergeCells>
  <hyperlinks>
    <hyperlink ref="E12" r:id="rId1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1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5" sqref="G5"/>
    </sheetView>
  </sheetViews>
  <sheetFormatPr defaultColWidth="8.7265625" defaultRowHeight="16.5" x14ac:dyDescent="0.35"/>
  <cols>
    <col min="1" max="1" width="17.26953125" style="1" bestFit="1" customWidth="1"/>
    <col min="2" max="2" width="15.54296875" style="1" bestFit="1" customWidth="1"/>
    <col min="3" max="3" width="12.453125" style="1" bestFit="1" customWidth="1"/>
    <col min="4" max="4" width="9.81640625" style="1" bestFit="1" customWidth="1"/>
    <col min="5" max="5" width="26.81640625" style="1" bestFit="1" customWidth="1"/>
    <col min="6" max="6" width="8.26953125" style="1" bestFit="1" customWidth="1"/>
    <col min="7" max="7" width="11.81640625" style="1" bestFit="1" customWidth="1"/>
    <col min="8" max="8" width="13.26953125" style="1" bestFit="1" customWidth="1"/>
    <col min="9" max="9" width="7.54296875" style="1" bestFit="1" customWidth="1"/>
    <col min="10" max="10" width="8.26953125" style="1" bestFit="1" customWidth="1"/>
    <col min="11" max="11" width="3.453125" style="1" bestFit="1" customWidth="1"/>
    <col min="12" max="13" width="11.54296875" style="1" bestFit="1" customWidth="1"/>
    <col min="14" max="14" width="9.453125" style="1" bestFit="1" customWidth="1"/>
    <col min="15" max="15" width="13.54296875" style="1" bestFit="1" customWidth="1"/>
    <col min="16" max="16" width="14.453125" style="1" bestFit="1" customWidth="1"/>
    <col min="17" max="17" width="17.7265625" style="1" bestFit="1" customWidth="1"/>
    <col min="18" max="23" width="14.453125" style="1" bestFit="1" customWidth="1"/>
    <col min="24" max="16384" width="8.7265625" style="1"/>
  </cols>
  <sheetData>
    <row r="1" spans="1:23" ht="21.5" x14ac:dyDescent="0.35">
      <c r="D1" s="41" t="s">
        <v>0</v>
      </c>
      <c r="E1" s="42"/>
      <c r="F1" s="42"/>
      <c r="G1" s="43"/>
      <c r="H1" s="41" t="s">
        <v>1</v>
      </c>
      <c r="I1" s="42"/>
      <c r="J1" s="42"/>
      <c r="K1" s="43"/>
      <c r="L1" s="41" t="s">
        <v>2</v>
      </c>
      <c r="M1" s="42"/>
      <c r="N1" s="43"/>
      <c r="O1" s="41" t="s">
        <v>3</v>
      </c>
      <c r="P1" s="42"/>
      <c r="Q1" s="42"/>
      <c r="R1" s="42"/>
      <c r="S1" s="42"/>
      <c r="T1" s="42"/>
      <c r="U1" s="42"/>
      <c r="V1" s="42"/>
      <c r="W1" s="42"/>
    </row>
    <row r="2" spans="1:23" ht="18.5" thickBot="1" x14ac:dyDescent="0.4">
      <c r="A2" s="2" t="s">
        <v>4</v>
      </c>
      <c r="B2" s="2" t="s">
        <v>5</v>
      </c>
      <c r="C2" s="2" t="s">
        <v>6</v>
      </c>
      <c r="D2" s="7" t="s">
        <v>7</v>
      </c>
      <c r="E2" s="2" t="s">
        <v>8</v>
      </c>
      <c r="F2" s="2" t="s">
        <v>9</v>
      </c>
      <c r="G2" s="8" t="s">
        <v>10</v>
      </c>
      <c r="H2" s="7" t="s">
        <v>11</v>
      </c>
      <c r="I2" s="2" t="s">
        <v>12</v>
      </c>
      <c r="J2" s="2" t="s">
        <v>13</v>
      </c>
      <c r="K2" s="8" t="s">
        <v>14</v>
      </c>
      <c r="L2" s="4" t="s">
        <v>15</v>
      </c>
      <c r="M2" s="3" t="s">
        <v>16</v>
      </c>
      <c r="N2" s="17" t="s">
        <v>17</v>
      </c>
      <c r="O2" s="7" t="s">
        <v>18</v>
      </c>
      <c r="P2" s="2" t="s">
        <v>19</v>
      </c>
      <c r="Q2" s="24" t="s">
        <v>20</v>
      </c>
      <c r="R2" s="24" t="s">
        <v>21</v>
      </c>
      <c r="S2" s="25" t="s">
        <v>22</v>
      </c>
      <c r="T2" s="25" t="s">
        <v>23</v>
      </c>
      <c r="U2" s="25" t="s">
        <v>24</v>
      </c>
      <c r="V2" s="25" t="s">
        <v>25</v>
      </c>
      <c r="W2" s="25" t="s">
        <v>26</v>
      </c>
    </row>
    <row r="3" spans="1:23" ht="17" thickTop="1" x14ac:dyDescent="0.35">
      <c r="A3" s="6" t="s">
        <v>171</v>
      </c>
      <c r="B3" s="6" t="s">
        <v>172</v>
      </c>
      <c r="C3" s="6"/>
      <c r="D3" s="13"/>
      <c r="E3" s="14"/>
      <c r="F3" s="27">
        <v>43934</v>
      </c>
      <c r="G3" s="28" t="s">
        <v>60</v>
      </c>
      <c r="H3" s="9"/>
      <c r="I3" s="6"/>
      <c r="J3" s="6"/>
      <c r="K3" s="10"/>
      <c r="L3" s="18">
        <v>80</v>
      </c>
      <c r="M3" s="19">
        <v>59</v>
      </c>
      <c r="N3" s="20">
        <v>86</v>
      </c>
      <c r="O3" s="9" t="s">
        <v>60</v>
      </c>
      <c r="P3" s="6"/>
      <c r="Q3" s="22"/>
      <c r="R3" s="6"/>
      <c r="S3" s="6"/>
      <c r="T3" s="6"/>
      <c r="U3" s="6"/>
      <c r="V3" s="6"/>
      <c r="W3" s="6"/>
    </row>
    <row r="4" spans="1:23" x14ac:dyDescent="0.35">
      <c r="A4" s="5" t="s">
        <v>173</v>
      </c>
      <c r="B4" s="5" t="s">
        <v>174</v>
      </c>
      <c r="C4" s="5"/>
      <c r="D4" s="15"/>
      <c r="E4" s="16"/>
      <c r="F4" s="30"/>
      <c r="G4" s="31" t="s">
        <v>60</v>
      </c>
      <c r="H4" s="11"/>
      <c r="I4" s="5"/>
      <c r="J4" s="5"/>
      <c r="K4" s="12"/>
      <c r="L4" s="11">
        <v>67</v>
      </c>
      <c r="M4" s="5">
        <v>53</v>
      </c>
      <c r="N4" s="12">
        <v>74</v>
      </c>
      <c r="O4" s="11"/>
      <c r="P4" s="5"/>
      <c r="Q4" s="5"/>
      <c r="R4" s="5"/>
      <c r="S4" s="5"/>
      <c r="T4" s="5"/>
      <c r="U4" s="5"/>
      <c r="V4" s="5"/>
      <c r="W4" s="5"/>
    </row>
    <row r="5" spans="1:23" x14ac:dyDescent="0.35">
      <c r="A5" s="5" t="s">
        <v>175</v>
      </c>
      <c r="B5" s="5" t="s">
        <v>176</v>
      </c>
      <c r="C5" s="5"/>
      <c r="D5" s="15"/>
      <c r="E5" s="16"/>
      <c r="F5" s="30"/>
      <c r="G5" s="31"/>
      <c r="H5" s="11"/>
      <c r="I5" s="5"/>
      <c r="J5" s="5"/>
      <c r="K5" s="12"/>
      <c r="L5" s="21">
        <v>73</v>
      </c>
      <c r="M5" s="22">
        <v>85</v>
      </c>
      <c r="N5" s="23">
        <v>96</v>
      </c>
      <c r="O5" s="11"/>
      <c r="P5" s="5"/>
      <c r="Q5" s="5"/>
      <c r="R5" s="5"/>
      <c r="S5" s="5"/>
      <c r="T5" s="5"/>
      <c r="U5" s="5"/>
      <c r="V5" s="5"/>
      <c r="W5" s="5"/>
    </row>
    <row r="6" spans="1:23" x14ac:dyDescent="0.35">
      <c r="A6" s="5" t="s">
        <v>177</v>
      </c>
      <c r="B6" s="5" t="s">
        <v>178</v>
      </c>
      <c r="C6" s="5"/>
      <c r="D6" s="15"/>
      <c r="E6" s="16"/>
      <c r="F6" s="30"/>
      <c r="G6" s="31" t="s">
        <v>60</v>
      </c>
      <c r="H6" s="11"/>
      <c r="I6" s="5"/>
      <c r="J6" s="5"/>
      <c r="K6" s="12"/>
      <c r="L6" s="21">
        <v>65</v>
      </c>
      <c r="M6" s="22">
        <v>72</v>
      </c>
      <c r="N6" s="23">
        <v>95</v>
      </c>
      <c r="O6" s="11"/>
      <c r="P6" s="5"/>
      <c r="Q6" s="5"/>
      <c r="R6" s="5"/>
      <c r="S6" s="5"/>
      <c r="T6" s="5"/>
      <c r="U6" s="5"/>
      <c r="V6" s="5"/>
      <c r="W6" s="5"/>
    </row>
    <row r="7" spans="1:23" x14ac:dyDescent="0.35">
      <c r="A7" s="5" t="s">
        <v>179</v>
      </c>
      <c r="B7" s="5" t="s">
        <v>180</v>
      </c>
      <c r="C7" s="5"/>
      <c r="D7" s="15"/>
      <c r="E7" s="16"/>
      <c r="F7" s="30">
        <v>43933</v>
      </c>
      <c r="G7" s="31" t="s">
        <v>60</v>
      </c>
      <c r="H7" s="11"/>
      <c r="I7" s="5"/>
      <c r="J7" s="5"/>
      <c r="K7" s="12"/>
      <c r="L7" s="21">
        <v>85</v>
      </c>
      <c r="M7" s="22">
        <v>87</v>
      </c>
      <c r="N7" s="23">
        <v>81</v>
      </c>
      <c r="O7" s="11" t="s">
        <v>60</v>
      </c>
      <c r="P7" s="5" t="s">
        <v>60</v>
      </c>
      <c r="Q7" s="5">
        <v>19</v>
      </c>
      <c r="R7" s="5"/>
      <c r="S7" s="5"/>
      <c r="T7" s="5"/>
      <c r="U7" s="5"/>
      <c r="V7" s="5"/>
      <c r="W7" s="5"/>
    </row>
    <row r="8" spans="1:23" x14ac:dyDescent="0.35">
      <c r="A8" s="5" t="s">
        <v>181</v>
      </c>
      <c r="B8" s="5" t="s">
        <v>84</v>
      </c>
      <c r="C8" s="5"/>
      <c r="D8" s="15"/>
      <c r="E8" s="16"/>
      <c r="F8" s="30"/>
      <c r="G8" s="31" t="s">
        <v>60</v>
      </c>
      <c r="H8" s="11"/>
      <c r="I8" s="5"/>
      <c r="J8" s="5"/>
      <c r="K8" s="12"/>
      <c r="L8" s="21">
        <v>82</v>
      </c>
      <c r="M8" s="22">
        <v>80</v>
      </c>
      <c r="N8" s="23">
        <v>93</v>
      </c>
      <c r="O8" s="11"/>
      <c r="P8" s="5"/>
      <c r="Q8" s="5"/>
      <c r="R8" s="5"/>
      <c r="S8" s="5"/>
      <c r="T8" s="5"/>
      <c r="U8" s="5"/>
      <c r="V8" s="5"/>
      <c r="W8" s="5"/>
    </row>
    <row r="9" spans="1:23" x14ac:dyDescent="0.35">
      <c r="A9" s="5" t="s">
        <v>182</v>
      </c>
      <c r="B9" s="5" t="s">
        <v>183</v>
      </c>
      <c r="C9" s="5"/>
      <c r="D9" s="15"/>
      <c r="E9" s="16" t="s">
        <v>184</v>
      </c>
      <c r="F9" s="30">
        <v>43935</v>
      </c>
      <c r="G9" s="31" t="s">
        <v>60</v>
      </c>
      <c r="H9" s="11"/>
      <c r="I9" s="5"/>
      <c r="J9" s="5"/>
      <c r="K9" s="12"/>
      <c r="L9" s="21">
        <v>87</v>
      </c>
      <c r="M9" s="22">
        <v>89</v>
      </c>
      <c r="N9" s="23">
        <v>90</v>
      </c>
      <c r="O9" s="11" t="s">
        <v>60</v>
      </c>
      <c r="P9" s="5" t="s">
        <v>60</v>
      </c>
      <c r="Q9" s="5"/>
      <c r="R9" s="5"/>
      <c r="S9" s="5"/>
      <c r="T9" s="5"/>
      <c r="U9" s="5"/>
      <c r="V9" s="5"/>
      <c r="W9" s="5"/>
    </row>
    <row r="10" spans="1:23" x14ac:dyDescent="0.35">
      <c r="A10" s="5" t="s">
        <v>185</v>
      </c>
      <c r="B10" s="5" t="s">
        <v>92</v>
      </c>
      <c r="C10" s="5"/>
      <c r="D10" s="15"/>
      <c r="E10" s="16" t="s">
        <v>186</v>
      </c>
      <c r="F10" s="30"/>
      <c r="G10" s="31" t="s">
        <v>60</v>
      </c>
      <c r="H10" s="11"/>
      <c r="I10" s="5"/>
      <c r="J10" s="5"/>
      <c r="K10" s="12"/>
      <c r="L10" s="21">
        <v>73</v>
      </c>
      <c r="M10" s="22">
        <v>76</v>
      </c>
      <c r="N10" s="23">
        <v>80</v>
      </c>
      <c r="O10" s="11" t="s">
        <v>60</v>
      </c>
      <c r="P10" s="5" t="s">
        <v>60</v>
      </c>
      <c r="Q10" s="5">
        <v>5</v>
      </c>
      <c r="R10" s="5"/>
      <c r="S10" s="5"/>
      <c r="T10" s="5"/>
      <c r="U10" s="5"/>
      <c r="V10" s="5"/>
      <c r="W10" s="5"/>
    </row>
    <row r="11" spans="1:23" x14ac:dyDescent="0.35">
      <c r="A11" s="5" t="s">
        <v>187</v>
      </c>
      <c r="B11" s="5" t="s">
        <v>188</v>
      </c>
      <c r="C11" s="5"/>
      <c r="D11" s="15"/>
      <c r="E11" s="16"/>
      <c r="F11" s="30"/>
      <c r="G11" s="31" t="s">
        <v>60</v>
      </c>
      <c r="H11" s="11"/>
      <c r="I11" s="5"/>
      <c r="J11" s="5"/>
      <c r="K11" s="12"/>
      <c r="L11" s="21">
        <v>75</v>
      </c>
      <c r="M11" s="22">
        <v>59</v>
      </c>
      <c r="N11" s="23">
        <v>79</v>
      </c>
      <c r="O11" s="11" t="s">
        <v>60</v>
      </c>
      <c r="P11" s="5" t="s">
        <v>60</v>
      </c>
      <c r="Q11" s="5">
        <v>5</v>
      </c>
      <c r="R11" s="5"/>
      <c r="S11" s="5"/>
      <c r="T11" s="5"/>
      <c r="U11" s="5"/>
      <c r="V11" s="5"/>
      <c r="W11" s="5"/>
    </row>
    <row r="12" spans="1:23" x14ac:dyDescent="0.35">
      <c r="A12" s="5" t="s">
        <v>189</v>
      </c>
      <c r="B12" s="5" t="s">
        <v>190</v>
      </c>
      <c r="C12" s="5"/>
      <c r="D12" s="15"/>
      <c r="E12" s="16"/>
      <c r="F12" s="30"/>
      <c r="G12" s="31"/>
      <c r="H12" s="11"/>
      <c r="I12" s="5"/>
      <c r="J12" s="5"/>
      <c r="K12" s="12"/>
      <c r="L12" s="21">
        <v>46</v>
      </c>
      <c r="M12" s="22">
        <v>29</v>
      </c>
      <c r="N12" s="23">
        <v>67</v>
      </c>
      <c r="O12" s="11"/>
      <c r="P12" s="5"/>
      <c r="Q12" s="5"/>
      <c r="R12" s="5"/>
      <c r="S12" s="5"/>
      <c r="T12" s="5"/>
      <c r="U12" s="5"/>
      <c r="V12" s="5"/>
      <c r="W12" s="5"/>
    </row>
    <row r="13" spans="1:23" x14ac:dyDescent="0.35">
      <c r="A13" s="5" t="s">
        <v>191</v>
      </c>
      <c r="B13" s="5" t="s">
        <v>192</v>
      </c>
      <c r="C13" s="5"/>
      <c r="D13" s="15"/>
      <c r="E13" s="16"/>
      <c r="F13" s="30"/>
      <c r="G13" s="31"/>
      <c r="H13" s="11"/>
      <c r="I13" s="5"/>
      <c r="J13" s="5"/>
      <c r="K13" s="12"/>
      <c r="L13" s="21" t="s">
        <v>31</v>
      </c>
      <c r="M13" s="22">
        <v>67</v>
      </c>
      <c r="N13" s="23">
        <v>0</v>
      </c>
      <c r="O13" s="11"/>
      <c r="P13" s="5"/>
      <c r="Q13" s="5"/>
      <c r="R13" s="5"/>
      <c r="S13" s="5"/>
      <c r="T13" s="5"/>
      <c r="U13" s="5"/>
      <c r="V13" s="5"/>
      <c r="W13" s="5"/>
    </row>
    <row r="14" spans="1:23" x14ac:dyDescent="0.35">
      <c r="A14" s="5" t="s">
        <v>149</v>
      </c>
      <c r="B14" s="5" t="s">
        <v>193</v>
      </c>
      <c r="C14" s="5"/>
      <c r="D14" s="15"/>
      <c r="E14" s="16"/>
      <c r="F14" s="30"/>
      <c r="G14" s="31"/>
      <c r="H14" s="11"/>
      <c r="I14" s="5"/>
      <c r="J14" s="5"/>
      <c r="K14" s="12"/>
      <c r="L14" s="21">
        <v>41</v>
      </c>
      <c r="M14" s="22">
        <v>68</v>
      </c>
      <c r="N14" s="23">
        <v>89</v>
      </c>
      <c r="O14" s="11"/>
      <c r="P14" s="5"/>
      <c r="Q14" s="5"/>
      <c r="R14" s="5"/>
      <c r="S14" s="5"/>
      <c r="T14" s="5"/>
      <c r="U14" s="5"/>
      <c r="V14" s="5"/>
      <c r="W14" s="5"/>
    </row>
    <row r="15" spans="1:23" x14ac:dyDescent="0.35">
      <c r="A15" s="5" t="s">
        <v>194</v>
      </c>
      <c r="B15" s="5" t="s">
        <v>195</v>
      </c>
      <c r="C15" s="5"/>
      <c r="D15" s="15"/>
      <c r="E15" s="16"/>
      <c r="F15" s="30"/>
      <c r="G15" s="31"/>
      <c r="H15" s="11"/>
      <c r="I15" s="5"/>
      <c r="J15" s="5"/>
      <c r="K15" s="12"/>
      <c r="L15" s="21">
        <v>45</v>
      </c>
      <c r="M15" s="22">
        <v>8</v>
      </c>
      <c r="N15" s="23">
        <v>44</v>
      </c>
      <c r="O15" s="11"/>
      <c r="P15" s="5"/>
      <c r="Q15" s="5"/>
      <c r="R15" s="5"/>
      <c r="S15" s="5"/>
      <c r="T15" s="5"/>
      <c r="U15" s="5"/>
      <c r="V15" s="5"/>
      <c r="W15" s="5"/>
    </row>
    <row r="16" spans="1:23" x14ac:dyDescent="0.35">
      <c r="A16" s="5" t="s">
        <v>196</v>
      </c>
      <c r="B16" s="5" t="s">
        <v>197</v>
      </c>
      <c r="C16" s="5"/>
      <c r="D16" s="15"/>
      <c r="E16" s="16"/>
      <c r="F16" s="30"/>
      <c r="G16" s="31"/>
      <c r="H16" s="11"/>
      <c r="I16" s="5"/>
      <c r="J16" s="5"/>
      <c r="K16" s="12"/>
      <c r="L16" s="21" t="s">
        <v>31</v>
      </c>
      <c r="M16" s="22">
        <v>81</v>
      </c>
      <c r="N16" s="23">
        <v>76</v>
      </c>
      <c r="O16" s="11"/>
      <c r="P16" s="5"/>
      <c r="Q16" s="5"/>
      <c r="R16" s="5"/>
      <c r="S16" s="5"/>
      <c r="T16" s="5"/>
      <c r="U16" s="5"/>
      <c r="V16" s="5"/>
      <c r="W16" s="5"/>
    </row>
    <row r="17" spans="1:23" x14ac:dyDescent="0.35">
      <c r="A17" s="5" t="s">
        <v>198</v>
      </c>
      <c r="B17" s="5" t="s">
        <v>199</v>
      </c>
      <c r="C17" s="5"/>
      <c r="D17" s="15"/>
      <c r="E17" s="16" t="s">
        <v>200</v>
      </c>
      <c r="F17" s="30">
        <v>43951</v>
      </c>
      <c r="G17" s="31"/>
      <c r="H17" s="11"/>
      <c r="I17" s="5"/>
      <c r="J17" s="5"/>
      <c r="K17" s="12"/>
      <c r="L17" s="21">
        <v>99</v>
      </c>
      <c r="M17" s="22">
        <v>100</v>
      </c>
      <c r="N17" s="23">
        <v>96</v>
      </c>
      <c r="O17" s="11"/>
      <c r="P17" s="5"/>
      <c r="Q17" s="5"/>
      <c r="R17" s="5"/>
      <c r="S17" s="5"/>
      <c r="T17" s="5"/>
      <c r="U17" s="5"/>
      <c r="V17" s="5"/>
      <c r="W17" s="5"/>
    </row>
    <row r="18" spans="1:23" x14ac:dyDescent="0.35">
      <c r="A18" s="5" t="s">
        <v>201</v>
      </c>
      <c r="B18" s="5" t="s">
        <v>202</v>
      </c>
      <c r="C18" s="5"/>
      <c r="D18" s="15"/>
      <c r="E18" s="30" t="s">
        <v>40</v>
      </c>
      <c r="F18" s="30"/>
      <c r="G18" s="31" t="s">
        <v>60</v>
      </c>
      <c r="H18" s="11"/>
      <c r="I18" s="5"/>
      <c r="J18" s="5"/>
      <c r="K18" s="12"/>
      <c r="L18" s="21">
        <v>77</v>
      </c>
      <c r="M18" s="22">
        <v>58</v>
      </c>
      <c r="N18" s="23">
        <v>80</v>
      </c>
      <c r="O18" s="11" t="s">
        <v>41</v>
      </c>
      <c r="P18" s="5" t="s">
        <v>41</v>
      </c>
      <c r="Q18" s="5">
        <v>5</v>
      </c>
      <c r="R18" s="5"/>
      <c r="S18" s="5"/>
      <c r="T18" s="5"/>
      <c r="U18" s="5"/>
      <c r="V18" s="5"/>
      <c r="W18" s="5"/>
    </row>
    <row r="19" spans="1:23" x14ac:dyDescent="0.35">
      <c r="A19" s="5" t="s">
        <v>203</v>
      </c>
      <c r="B19" s="5" t="s">
        <v>204</v>
      </c>
      <c r="C19" s="5"/>
      <c r="D19" s="15"/>
      <c r="E19" s="16"/>
      <c r="F19" s="30"/>
      <c r="G19" s="31"/>
      <c r="H19" s="11"/>
      <c r="I19" s="5"/>
      <c r="J19" s="5"/>
      <c r="K19" s="12"/>
      <c r="L19" s="11">
        <v>86</v>
      </c>
      <c r="M19" s="5">
        <v>82</v>
      </c>
      <c r="N19" s="12">
        <v>92</v>
      </c>
      <c r="O19" s="11"/>
      <c r="P19" s="5"/>
      <c r="Q19" s="5"/>
      <c r="R19" s="5"/>
      <c r="S19" s="5"/>
      <c r="T19" s="5"/>
      <c r="U19" s="5"/>
      <c r="V19" s="5"/>
      <c r="W19" s="5"/>
    </row>
    <row r="20" spans="1:23" x14ac:dyDescent="0.35">
      <c r="A20" s="5" t="s">
        <v>205</v>
      </c>
      <c r="B20" s="5" t="s">
        <v>206</v>
      </c>
      <c r="C20" s="5"/>
      <c r="D20" s="15"/>
      <c r="E20" s="16"/>
      <c r="F20" s="30"/>
      <c r="G20" s="31" t="s">
        <v>60</v>
      </c>
      <c r="H20" s="11"/>
      <c r="I20" s="5"/>
      <c r="J20" s="5"/>
      <c r="K20" s="12"/>
      <c r="L20" s="11">
        <v>67</v>
      </c>
      <c r="M20" s="5">
        <v>58</v>
      </c>
      <c r="N20" s="12">
        <v>75</v>
      </c>
      <c r="O20" s="11" t="s">
        <v>60</v>
      </c>
      <c r="P20" s="5" t="s">
        <v>60</v>
      </c>
      <c r="Q20" s="5"/>
      <c r="R20" s="5"/>
      <c r="S20" s="5"/>
      <c r="T20" s="5"/>
      <c r="U20" s="5"/>
      <c r="V20" s="5"/>
      <c r="W20" s="5"/>
    </row>
    <row r="21" spans="1:23" x14ac:dyDescent="0.35">
      <c r="A21" s="1">
        <f>COUNTA(A3:A20)</f>
        <v>18</v>
      </c>
      <c r="D21" s="1">
        <f t="shared" ref="D21:G21" si="0">COUNTA(D3:D20)</f>
        <v>0</v>
      </c>
      <c r="E21" s="1">
        <f t="shared" si="0"/>
        <v>4</v>
      </c>
      <c r="F21" s="1">
        <f t="shared" si="0"/>
        <v>4</v>
      </c>
      <c r="G21" s="1">
        <f t="shared" si="0"/>
        <v>10</v>
      </c>
      <c r="O21" s="1">
        <f t="shared" ref="O21:Q21" si="1">COUNTA(O3:O20)</f>
        <v>7</v>
      </c>
      <c r="P21" s="1">
        <f t="shared" si="1"/>
        <v>6</v>
      </c>
      <c r="Q21" s="1">
        <f t="shared" si="1"/>
        <v>4</v>
      </c>
    </row>
  </sheetData>
  <mergeCells count="4">
    <mergeCell ref="D1:G1"/>
    <mergeCell ref="H1:K1"/>
    <mergeCell ref="L1:N1"/>
    <mergeCell ref="O1:W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1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8" sqref="G8"/>
    </sheetView>
  </sheetViews>
  <sheetFormatPr defaultColWidth="8.7265625" defaultRowHeight="16.5" x14ac:dyDescent="0.35"/>
  <cols>
    <col min="1" max="1" width="17.26953125" style="1" bestFit="1" customWidth="1"/>
    <col min="2" max="2" width="15.54296875" style="1" bestFit="1" customWidth="1"/>
    <col min="3" max="3" width="12.453125" style="1" bestFit="1" customWidth="1"/>
    <col min="4" max="4" width="9.81640625" style="1" bestFit="1" customWidth="1"/>
    <col min="5" max="5" width="27" style="1" bestFit="1" customWidth="1"/>
    <col min="6" max="6" width="8.26953125" style="1" bestFit="1" customWidth="1"/>
    <col min="7" max="7" width="11.81640625" style="1" bestFit="1" customWidth="1"/>
    <col min="8" max="8" width="13.26953125" style="1" bestFit="1" customWidth="1"/>
    <col min="9" max="9" width="7.54296875" style="1" bestFit="1" customWidth="1"/>
    <col min="10" max="10" width="8.26953125" style="1" bestFit="1" customWidth="1"/>
    <col min="11" max="11" width="3.453125" style="1" bestFit="1" customWidth="1"/>
    <col min="12" max="13" width="11.54296875" style="1" bestFit="1" customWidth="1"/>
    <col min="14" max="14" width="9.453125" style="1" bestFit="1" customWidth="1"/>
    <col min="15" max="15" width="13.54296875" style="1" bestFit="1" customWidth="1"/>
    <col min="16" max="16" width="14.453125" style="1" bestFit="1" customWidth="1"/>
    <col min="17" max="17" width="17.7265625" style="1" bestFit="1" customWidth="1"/>
    <col min="18" max="23" width="14.453125" style="1" bestFit="1" customWidth="1"/>
    <col min="24" max="16384" width="8.7265625" style="1"/>
  </cols>
  <sheetData>
    <row r="1" spans="1:23" ht="21.5" x14ac:dyDescent="0.35">
      <c r="D1" s="41" t="s">
        <v>0</v>
      </c>
      <c r="E1" s="42"/>
      <c r="F1" s="42"/>
      <c r="G1" s="43"/>
      <c r="H1" s="41" t="s">
        <v>1</v>
      </c>
      <c r="I1" s="42"/>
      <c r="J1" s="42"/>
      <c r="K1" s="43"/>
      <c r="L1" s="41" t="s">
        <v>2</v>
      </c>
      <c r="M1" s="42"/>
      <c r="N1" s="43"/>
      <c r="O1" s="41" t="s">
        <v>3</v>
      </c>
      <c r="P1" s="42"/>
      <c r="Q1" s="42"/>
      <c r="R1" s="42"/>
      <c r="S1" s="42"/>
      <c r="T1" s="42"/>
      <c r="U1" s="42"/>
      <c r="V1" s="42"/>
      <c r="W1" s="42"/>
    </row>
    <row r="2" spans="1:23" ht="18.5" thickBot="1" x14ac:dyDescent="0.4">
      <c r="A2" s="2" t="s">
        <v>4</v>
      </c>
      <c r="B2" s="2" t="s">
        <v>5</v>
      </c>
      <c r="C2" s="2" t="s">
        <v>6</v>
      </c>
      <c r="D2" s="7" t="s">
        <v>7</v>
      </c>
      <c r="E2" s="2" t="s">
        <v>8</v>
      </c>
      <c r="F2" s="2" t="s">
        <v>9</v>
      </c>
      <c r="G2" s="8" t="s">
        <v>10</v>
      </c>
      <c r="H2" s="7" t="s">
        <v>11</v>
      </c>
      <c r="I2" s="2" t="s">
        <v>12</v>
      </c>
      <c r="J2" s="2" t="s">
        <v>13</v>
      </c>
      <c r="K2" s="8" t="s">
        <v>14</v>
      </c>
      <c r="L2" s="4" t="s">
        <v>15</v>
      </c>
      <c r="M2" s="3" t="s">
        <v>16</v>
      </c>
      <c r="N2" s="17" t="s">
        <v>17</v>
      </c>
      <c r="O2" s="7" t="s">
        <v>18</v>
      </c>
      <c r="P2" s="2" t="s">
        <v>19</v>
      </c>
      <c r="Q2" s="24" t="s">
        <v>20</v>
      </c>
      <c r="R2" s="24" t="s">
        <v>21</v>
      </c>
      <c r="S2" s="25" t="s">
        <v>22</v>
      </c>
      <c r="T2" s="25" t="s">
        <v>23</v>
      </c>
      <c r="U2" s="25" t="s">
        <v>24</v>
      </c>
      <c r="V2" s="25" t="s">
        <v>25</v>
      </c>
      <c r="W2" s="25" t="s">
        <v>26</v>
      </c>
    </row>
    <row r="3" spans="1:23" ht="17" thickTop="1" x14ac:dyDescent="0.35">
      <c r="A3" s="6" t="s">
        <v>207</v>
      </c>
      <c r="B3" s="6" t="s">
        <v>208</v>
      </c>
      <c r="C3" s="6"/>
      <c r="D3" s="13"/>
      <c r="E3" s="14"/>
      <c r="F3" s="27"/>
      <c r="G3" s="28" t="s">
        <v>60</v>
      </c>
      <c r="H3" s="9"/>
      <c r="I3" s="6"/>
      <c r="J3" s="6"/>
      <c r="K3" s="10"/>
      <c r="L3" s="18">
        <v>98</v>
      </c>
      <c r="M3" s="19">
        <v>95</v>
      </c>
      <c r="N3" s="20">
        <v>98</v>
      </c>
      <c r="O3" s="9"/>
      <c r="P3" s="6"/>
      <c r="Q3" s="22">
        <v>20</v>
      </c>
      <c r="R3" s="6"/>
      <c r="S3" s="6"/>
      <c r="T3" s="6"/>
      <c r="U3" s="6"/>
      <c r="V3" s="6"/>
      <c r="W3" s="6"/>
    </row>
    <row r="4" spans="1:23" x14ac:dyDescent="0.35">
      <c r="A4" s="5" t="s">
        <v>209</v>
      </c>
      <c r="B4" s="5" t="s">
        <v>210</v>
      </c>
      <c r="C4" s="5"/>
      <c r="D4" s="15"/>
      <c r="E4" s="16"/>
      <c r="F4" s="30">
        <v>43934</v>
      </c>
      <c r="G4" s="31" t="s">
        <v>60</v>
      </c>
      <c r="H4" s="11"/>
      <c r="I4" s="5"/>
      <c r="J4" s="5"/>
      <c r="K4" s="12"/>
      <c r="L4" s="11">
        <v>83</v>
      </c>
      <c r="M4" s="5">
        <v>44</v>
      </c>
      <c r="N4" s="12">
        <v>69</v>
      </c>
      <c r="O4" s="11" t="s">
        <v>60</v>
      </c>
      <c r="P4" s="5" t="s">
        <v>60</v>
      </c>
      <c r="Q4" s="5">
        <v>20</v>
      </c>
      <c r="R4" s="5"/>
      <c r="S4" s="5"/>
      <c r="T4" s="5"/>
      <c r="U4" s="5"/>
      <c r="V4" s="5"/>
      <c r="W4" s="5"/>
    </row>
    <row r="5" spans="1:23" x14ac:dyDescent="0.35">
      <c r="A5" s="5" t="s">
        <v>211</v>
      </c>
      <c r="B5" s="5" t="s">
        <v>212</v>
      </c>
      <c r="C5" s="5"/>
      <c r="D5" s="15"/>
      <c r="E5" s="16"/>
      <c r="F5" s="30"/>
      <c r="G5" s="31" t="s">
        <v>60</v>
      </c>
      <c r="H5" s="11"/>
      <c r="I5" s="5"/>
      <c r="J5" s="5"/>
      <c r="K5" s="12"/>
      <c r="L5" s="21">
        <v>68</v>
      </c>
      <c r="M5" s="22">
        <v>51</v>
      </c>
      <c r="N5" s="23">
        <v>45</v>
      </c>
      <c r="O5" s="11"/>
      <c r="P5" s="5"/>
      <c r="Q5" s="5"/>
      <c r="R5" s="5"/>
      <c r="S5" s="5"/>
      <c r="T5" s="5"/>
      <c r="U5" s="5"/>
      <c r="V5" s="5"/>
      <c r="W5" s="5"/>
    </row>
    <row r="6" spans="1:23" x14ac:dyDescent="0.35">
      <c r="A6" s="5" t="s">
        <v>213</v>
      </c>
      <c r="B6" s="5" t="s">
        <v>214</v>
      </c>
      <c r="C6" s="5"/>
      <c r="D6" s="15"/>
      <c r="E6" s="16" t="s">
        <v>273</v>
      </c>
      <c r="F6" s="30"/>
      <c r="G6" s="31" t="s">
        <v>60</v>
      </c>
      <c r="H6" s="11"/>
      <c r="I6" s="5"/>
      <c r="J6" s="5"/>
      <c r="K6" s="12"/>
      <c r="L6" s="21">
        <v>79</v>
      </c>
      <c r="M6" s="22">
        <v>85</v>
      </c>
      <c r="N6" s="23">
        <v>99</v>
      </c>
      <c r="O6" s="11"/>
      <c r="P6" s="5"/>
      <c r="Q6" s="5">
        <v>5</v>
      </c>
      <c r="R6" s="5"/>
      <c r="S6" s="5"/>
      <c r="T6" s="5"/>
      <c r="U6" s="5"/>
      <c r="V6" s="5"/>
      <c r="W6" s="5"/>
    </row>
    <row r="7" spans="1:23" x14ac:dyDescent="0.35">
      <c r="A7" s="5" t="s">
        <v>213</v>
      </c>
      <c r="B7" s="5" t="s">
        <v>215</v>
      </c>
      <c r="C7" s="5"/>
      <c r="D7" s="15"/>
      <c r="E7" s="16"/>
      <c r="F7" s="30"/>
      <c r="G7" s="31"/>
      <c r="H7" s="11"/>
      <c r="I7" s="5"/>
      <c r="J7" s="5"/>
      <c r="K7" s="12"/>
      <c r="L7" s="21">
        <v>32</v>
      </c>
      <c r="M7" s="22">
        <v>13</v>
      </c>
      <c r="N7" s="23">
        <v>44</v>
      </c>
      <c r="O7" s="11"/>
      <c r="P7" s="5"/>
      <c r="Q7" s="5"/>
      <c r="R7" s="5"/>
      <c r="S7" s="5"/>
      <c r="T7" s="5"/>
      <c r="U7" s="5"/>
      <c r="V7" s="5"/>
      <c r="W7" s="5"/>
    </row>
    <row r="8" spans="1:23" x14ac:dyDescent="0.35">
      <c r="A8" s="5" t="s">
        <v>216</v>
      </c>
      <c r="B8" s="5" t="s">
        <v>217</v>
      </c>
      <c r="C8" s="5"/>
      <c r="D8" s="15"/>
      <c r="E8" s="16"/>
      <c r="F8" s="30"/>
      <c r="G8" s="31" t="s">
        <v>60</v>
      </c>
      <c r="H8" s="11"/>
      <c r="I8" s="5"/>
      <c r="J8" s="5"/>
      <c r="K8" s="12"/>
      <c r="L8" s="21">
        <v>73</v>
      </c>
      <c r="M8" s="22">
        <v>61</v>
      </c>
      <c r="N8" s="23">
        <v>59</v>
      </c>
      <c r="O8" s="11"/>
      <c r="P8" s="5"/>
      <c r="Q8" s="5">
        <v>5</v>
      </c>
      <c r="R8" s="5"/>
      <c r="S8" s="5"/>
      <c r="T8" s="5"/>
      <c r="U8" s="5"/>
      <c r="V8" s="5"/>
      <c r="W8" s="5"/>
    </row>
    <row r="9" spans="1:23" x14ac:dyDescent="0.35">
      <c r="A9" s="5" t="s">
        <v>149</v>
      </c>
      <c r="B9" s="5" t="s">
        <v>218</v>
      </c>
      <c r="C9" s="5"/>
      <c r="D9" s="15"/>
      <c r="E9" s="16"/>
      <c r="F9" s="30"/>
      <c r="G9" s="31" t="s">
        <v>60</v>
      </c>
      <c r="H9" s="11"/>
      <c r="I9" s="5"/>
      <c r="J9" s="5"/>
      <c r="K9" s="12"/>
      <c r="L9" s="21">
        <v>48</v>
      </c>
      <c r="M9" s="22">
        <v>34</v>
      </c>
      <c r="N9" s="23">
        <v>66</v>
      </c>
      <c r="O9" s="11"/>
      <c r="P9" s="5"/>
      <c r="Q9" s="5">
        <v>20</v>
      </c>
      <c r="R9" s="5"/>
      <c r="S9" s="5"/>
      <c r="T9" s="5"/>
      <c r="U9" s="5"/>
      <c r="V9" s="5"/>
      <c r="W9" s="5"/>
    </row>
    <row r="10" spans="1:23" x14ac:dyDescent="0.35">
      <c r="A10" s="5" t="s">
        <v>219</v>
      </c>
      <c r="B10" s="5" t="s">
        <v>220</v>
      </c>
      <c r="C10" s="5"/>
      <c r="D10" s="15"/>
      <c r="E10" s="16" t="s">
        <v>221</v>
      </c>
      <c r="F10" s="30"/>
      <c r="G10" s="31" t="s">
        <v>60</v>
      </c>
      <c r="H10" s="11"/>
      <c r="I10" s="5"/>
      <c r="J10" s="5"/>
      <c r="K10" s="12"/>
      <c r="L10" s="21">
        <v>84</v>
      </c>
      <c r="M10" s="22">
        <v>49</v>
      </c>
      <c r="N10" s="23">
        <v>70</v>
      </c>
      <c r="O10" s="11" t="s">
        <v>60</v>
      </c>
      <c r="P10" s="5" t="s">
        <v>60</v>
      </c>
      <c r="Q10" s="5">
        <v>20</v>
      </c>
      <c r="R10" s="5"/>
      <c r="S10" s="5"/>
      <c r="T10" s="5"/>
      <c r="U10" s="5"/>
      <c r="V10" s="5"/>
      <c r="W10" s="5"/>
    </row>
    <row r="11" spans="1:23" x14ac:dyDescent="0.35">
      <c r="A11" s="5" t="s">
        <v>222</v>
      </c>
      <c r="B11" s="5" t="s">
        <v>223</v>
      </c>
      <c r="C11" s="5"/>
      <c r="D11" s="15"/>
      <c r="E11" s="16"/>
      <c r="F11" s="30"/>
      <c r="G11" s="31" t="s">
        <v>60</v>
      </c>
      <c r="H11" s="11"/>
      <c r="I11" s="5"/>
      <c r="J11" s="5"/>
      <c r="K11" s="12"/>
      <c r="L11" s="21">
        <v>71</v>
      </c>
      <c r="M11" s="22">
        <v>79</v>
      </c>
      <c r="N11" s="23">
        <v>77</v>
      </c>
      <c r="O11" s="11"/>
      <c r="P11" s="5"/>
      <c r="Q11" s="5">
        <v>19</v>
      </c>
      <c r="R11" s="5"/>
      <c r="S11" s="5"/>
      <c r="T11" s="5"/>
      <c r="U11" s="5"/>
      <c r="V11" s="5"/>
      <c r="W11" s="5"/>
    </row>
    <row r="12" spans="1:23" x14ac:dyDescent="0.35">
      <c r="A12" s="5" t="s">
        <v>224</v>
      </c>
      <c r="B12" s="5" t="s">
        <v>225</v>
      </c>
      <c r="C12" s="5"/>
      <c r="D12" s="15"/>
      <c r="E12" s="16"/>
      <c r="F12" s="30"/>
      <c r="G12" s="31" t="s">
        <v>60</v>
      </c>
      <c r="H12" s="11"/>
      <c r="I12" s="5"/>
      <c r="J12" s="5"/>
      <c r="K12" s="12"/>
      <c r="L12" s="21">
        <v>93</v>
      </c>
      <c r="M12" s="22">
        <v>93</v>
      </c>
      <c r="N12" s="23">
        <v>88</v>
      </c>
      <c r="O12" s="11"/>
      <c r="P12" s="5"/>
      <c r="Q12" s="5">
        <v>5</v>
      </c>
      <c r="R12" s="5"/>
      <c r="S12" s="5"/>
      <c r="T12" s="5"/>
      <c r="U12" s="5"/>
      <c r="V12" s="5"/>
      <c r="W12" s="5"/>
    </row>
    <row r="13" spans="1:23" x14ac:dyDescent="0.35">
      <c r="A13" s="5" t="s">
        <v>226</v>
      </c>
      <c r="B13" s="5" t="s">
        <v>227</v>
      </c>
      <c r="C13" s="5"/>
      <c r="D13" s="15"/>
      <c r="E13" s="16"/>
      <c r="F13" s="30"/>
      <c r="G13" s="31"/>
      <c r="H13" s="11"/>
      <c r="I13" s="5"/>
      <c r="J13" s="5"/>
      <c r="K13" s="12"/>
      <c r="L13" s="21">
        <v>50</v>
      </c>
      <c r="M13" s="22">
        <v>21</v>
      </c>
      <c r="N13" s="23">
        <v>68</v>
      </c>
      <c r="O13" s="11"/>
      <c r="P13" s="5"/>
      <c r="Q13" s="5"/>
      <c r="R13" s="5"/>
      <c r="S13" s="5"/>
      <c r="T13" s="5"/>
      <c r="U13" s="5"/>
      <c r="V13" s="5"/>
      <c r="W13" s="5"/>
    </row>
    <row r="14" spans="1:23" x14ac:dyDescent="0.35">
      <c r="A14" s="5" t="s">
        <v>228</v>
      </c>
      <c r="B14" s="5" t="s">
        <v>127</v>
      </c>
      <c r="C14" s="5"/>
      <c r="D14" s="15"/>
      <c r="E14" s="16"/>
      <c r="F14" s="30"/>
      <c r="G14" s="31"/>
      <c r="H14" s="11"/>
      <c r="I14" s="5"/>
      <c r="J14" s="5"/>
      <c r="K14" s="12"/>
      <c r="L14" s="21">
        <v>86</v>
      </c>
      <c r="M14" s="22">
        <v>67</v>
      </c>
      <c r="N14" s="23">
        <v>78</v>
      </c>
      <c r="O14" s="11"/>
      <c r="P14" s="5"/>
      <c r="Q14" s="5"/>
      <c r="R14" s="5"/>
      <c r="S14" s="5"/>
      <c r="T14" s="5"/>
      <c r="U14" s="5"/>
      <c r="V14" s="5"/>
      <c r="W14" s="5"/>
    </row>
    <row r="15" spans="1:23" x14ac:dyDescent="0.35">
      <c r="A15" s="5" t="s">
        <v>229</v>
      </c>
      <c r="B15" s="5" t="s">
        <v>230</v>
      </c>
      <c r="C15" s="5"/>
      <c r="D15" s="15"/>
      <c r="E15" s="16"/>
      <c r="F15" s="30"/>
      <c r="G15" s="31" t="s">
        <v>60</v>
      </c>
      <c r="H15" s="11"/>
      <c r="I15" s="5"/>
      <c r="J15" s="5"/>
      <c r="K15" s="12"/>
      <c r="L15" s="21">
        <v>80</v>
      </c>
      <c r="M15" s="22">
        <v>68</v>
      </c>
      <c r="N15" s="23">
        <v>91</v>
      </c>
      <c r="O15" s="11"/>
      <c r="P15" s="5"/>
      <c r="Q15" s="5">
        <v>5</v>
      </c>
      <c r="R15" s="5"/>
      <c r="S15" s="5"/>
      <c r="T15" s="5"/>
      <c r="U15" s="5"/>
      <c r="V15" s="5"/>
      <c r="W15" s="5"/>
    </row>
    <row r="16" spans="1:23" x14ac:dyDescent="0.35">
      <c r="A16" s="5" t="s">
        <v>231</v>
      </c>
      <c r="B16" s="5" t="s">
        <v>232</v>
      </c>
      <c r="C16" s="5"/>
      <c r="D16" s="15"/>
      <c r="E16" s="16"/>
      <c r="F16" s="30"/>
      <c r="G16" s="31" t="s">
        <v>60</v>
      </c>
      <c r="H16" s="11"/>
      <c r="I16" s="5"/>
      <c r="J16" s="5"/>
      <c r="K16" s="12"/>
      <c r="L16" s="21">
        <v>91</v>
      </c>
      <c r="M16" s="22">
        <v>85</v>
      </c>
      <c r="N16" s="23">
        <v>90</v>
      </c>
      <c r="O16" s="11"/>
      <c r="P16" s="5"/>
      <c r="Q16" s="5">
        <v>5</v>
      </c>
      <c r="R16" s="5"/>
      <c r="S16" s="5"/>
      <c r="T16" s="5"/>
      <c r="U16" s="5"/>
      <c r="V16" s="5"/>
      <c r="W16" s="5"/>
    </row>
    <row r="17" spans="1:23" x14ac:dyDescent="0.35">
      <c r="A17" s="5" t="s">
        <v>233</v>
      </c>
      <c r="B17" s="5" t="s">
        <v>234</v>
      </c>
      <c r="C17" s="5"/>
      <c r="D17" s="15"/>
      <c r="E17" s="16"/>
      <c r="F17" s="30"/>
      <c r="G17" s="31" t="s">
        <v>60</v>
      </c>
      <c r="H17" s="11"/>
      <c r="I17" s="5"/>
      <c r="J17" s="5"/>
      <c r="K17" s="12"/>
      <c r="L17" s="21">
        <v>88</v>
      </c>
      <c r="M17" s="22">
        <v>88</v>
      </c>
      <c r="N17" s="23">
        <v>95</v>
      </c>
      <c r="O17" s="11"/>
      <c r="P17" s="5"/>
      <c r="Q17" s="5">
        <v>5</v>
      </c>
      <c r="R17" s="5"/>
      <c r="S17" s="5"/>
      <c r="T17" s="5"/>
      <c r="U17" s="5"/>
      <c r="V17" s="5"/>
      <c r="W17" s="5"/>
    </row>
    <row r="18" spans="1:23" x14ac:dyDescent="0.35">
      <c r="A18" s="5" t="s">
        <v>235</v>
      </c>
      <c r="B18" s="5" t="s">
        <v>236</v>
      </c>
      <c r="C18" s="5"/>
      <c r="D18" s="15"/>
      <c r="E18" s="16"/>
      <c r="F18" s="30"/>
      <c r="G18" s="31" t="s">
        <v>60</v>
      </c>
      <c r="H18" s="11"/>
      <c r="I18" s="5"/>
      <c r="J18" s="5"/>
      <c r="K18" s="12"/>
      <c r="L18" s="21">
        <v>74</v>
      </c>
      <c r="M18" s="22">
        <v>45</v>
      </c>
      <c r="N18" s="23">
        <v>73</v>
      </c>
      <c r="O18" s="11"/>
      <c r="P18" s="5"/>
      <c r="Q18" s="5">
        <v>5</v>
      </c>
      <c r="R18" s="5"/>
      <c r="S18" s="5"/>
      <c r="T18" s="5"/>
      <c r="U18" s="5"/>
      <c r="V18" s="5"/>
      <c r="W18" s="5"/>
    </row>
    <row r="19" spans="1:23" x14ac:dyDescent="0.35">
      <c r="A19" s="5" t="s">
        <v>237</v>
      </c>
      <c r="B19" s="5" t="s">
        <v>238</v>
      </c>
      <c r="C19" s="5"/>
      <c r="D19" s="15"/>
      <c r="E19" s="16"/>
      <c r="F19" s="30"/>
      <c r="G19" s="31"/>
      <c r="H19" s="11"/>
      <c r="I19" s="5"/>
      <c r="J19" s="5"/>
      <c r="K19" s="12"/>
      <c r="L19" s="11">
        <v>58</v>
      </c>
      <c r="M19" s="5">
        <v>42</v>
      </c>
      <c r="N19" s="12">
        <v>73</v>
      </c>
      <c r="O19" s="11"/>
      <c r="P19" s="5"/>
      <c r="Q19" s="5"/>
      <c r="R19" s="5"/>
      <c r="S19" s="5"/>
      <c r="T19" s="5"/>
      <c r="U19" s="5"/>
      <c r="V19" s="5"/>
      <c r="W19" s="5"/>
    </row>
    <row r="20" spans="1:23" x14ac:dyDescent="0.35">
      <c r="A20" s="5" t="s">
        <v>239</v>
      </c>
      <c r="B20" s="5" t="s">
        <v>240</v>
      </c>
      <c r="C20" s="5"/>
      <c r="D20" s="15"/>
      <c r="E20" s="16"/>
      <c r="F20" s="30"/>
      <c r="G20" s="31" t="s">
        <v>60</v>
      </c>
      <c r="H20" s="11"/>
      <c r="I20" s="5"/>
      <c r="J20" s="5"/>
      <c r="K20" s="12"/>
      <c r="L20" s="11">
        <v>69</v>
      </c>
      <c r="M20" s="5">
        <v>68</v>
      </c>
      <c r="N20" s="12">
        <v>81</v>
      </c>
      <c r="O20" s="11"/>
      <c r="P20" s="5"/>
      <c r="Q20" s="5"/>
      <c r="R20" s="5"/>
      <c r="S20" s="5"/>
      <c r="T20" s="5"/>
      <c r="U20" s="5"/>
      <c r="V20" s="5"/>
      <c r="W20" s="5"/>
    </row>
    <row r="21" spans="1:23" x14ac:dyDescent="0.35">
      <c r="A21" s="1">
        <f>COUNTA(A3:A20)</f>
        <v>18</v>
      </c>
      <c r="D21" s="1">
        <f t="shared" ref="D21:G21" si="0">COUNTA(D3:D20)</f>
        <v>0</v>
      </c>
      <c r="E21" s="1">
        <f t="shared" si="0"/>
        <v>2</v>
      </c>
      <c r="F21" s="1">
        <f t="shared" si="0"/>
        <v>1</v>
      </c>
      <c r="G21" s="1">
        <f t="shared" si="0"/>
        <v>14</v>
      </c>
      <c r="O21" s="1">
        <f t="shared" ref="O21:Q21" si="1">COUNTA(O3:O20)</f>
        <v>2</v>
      </c>
      <c r="P21" s="1">
        <f t="shared" si="1"/>
        <v>2</v>
      </c>
      <c r="Q21" s="1">
        <f t="shared" si="1"/>
        <v>12</v>
      </c>
    </row>
  </sheetData>
  <mergeCells count="4">
    <mergeCell ref="D1:G1"/>
    <mergeCell ref="H1:K1"/>
    <mergeCell ref="L1:N1"/>
    <mergeCell ref="O1:W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22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3" sqref="G3"/>
    </sheetView>
  </sheetViews>
  <sheetFormatPr defaultColWidth="8.7265625" defaultRowHeight="16.5" x14ac:dyDescent="0.35"/>
  <cols>
    <col min="1" max="1" width="17.26953125" style="1" bestFit="1" customWidth="1"/>
    <col min="2" max="2" width="15.54296875" style="1" bestFit="1" customWidth="1"/>
    <col min="3" max="3" width="12.453125" style="1" bestFit="1" customWidth="1"/>
    <col min="4" max="4" width="9.81640625" style="1" bestFit="1" customWidth="1"/>
    <col min="5" max="5" width="28.08984375" style="1" bestFit="1" customWidth="1"/>
    <col min="6" max="6" width="8.26953125" style="1" bestFit="1" customWidth="1"/>
    <col min="7" max="7" width="11.81640625" style="1" bestFit="1" customWidth="1"/>
    <col min="8" max="8" width="13.26953125" style="1" bestFit="1" customWidth="1"/>
    <col min="9" max="9" width="7.54296875" style="1" bestFit="1" customWidth="1"/>
    <col min="10" max="10" width="8.26953125" style="1" bestFit="1" customWidth="1"/>
    <col min="11" max="11" width="3.453125" style="1" bestFit="1" customWidth="1"/>
    <col min="12" max="12" width="14.81640625" style="1" bestFit="1" customWidth="1"/>
    <col min="13" max="13" width="11.54296875" style="1" bestFit="1" customWidth="1"/>
    <col min="14" max="14" width="9.453125" style="1" bestFit="1" customWidth="1"/>
    <col min="15" max="15" width="13.54296875" style="1" bestFit="1" customWidth="1"/>
    <col min="16" max="16" width="14.453125" style="1" bestFit="1" customWidth="1"/>
    <col min="17" max="17" width="17.7265625" style="1" bestFit="1" customWidth="1"/>
    <col min="18" max="23" width="14.453125" style="1" bestFit="1" customWidth="1"/>
    <col min="24" max="16384" width="8.7265625" style="1"/>
  </cols>
  <sheetData>
    <row r="1" spans="1:23" ht="21.5" x14ac:dyDescent="0.35">
      <c r="D1" s="41" t="s">
        <v>0</v>
      </c>
      <c r="E1" s="42"/>
      <c r="F1" s="42"/>
      <c r="G1" s="43"/>
      <c r="H1" s="41" t="s">
        <v>1</v>
      </c>
      <c r="I1" s="42"/>
      <c r="J1" s="42"/>
      <c r="K1" s="43"/>
      <c r="L1" s="41" t="s">
        <v>2</v>
      </c>
      <c r="M1" s="42"/>
      <c r="N1" s="43"/>
      <c r="O1" s="41" t="s">
        <v>3</v>
      </c>
      <c r="P1" s="42"/>
      <c r="Q1" s="42"/>
      <c r="R1" s="42"/>
      <c r="S1" s="42"/>
      <c r="T1" s="42"/>
      <c r="U1" s="42"/>
      <c r="V1" s="42"/>
      <c r="W1" s="42"/>
    </row>
    <row r="2" spans="1:23" ht="18.5" thickBot="1" x14ac:dyDescent="0.4">
      <c r="A2" s="2" t="s">
        <v>4</v>
      </c>
      <c r="B2" s="2" t="s">
        <v>5</v>
      </c>
      <c r="C2" s="2" t="s">
        <v>6</v>
      </c>
      <c r="D2" s="7" t="s">
        <v>7</v>
      </c>
      <c r="E2" s="2" t="s">
        <v>8</v>
      </c>
      <c r="F2" s="2" t="s">
        <v>9</v>
      </c>
      <c r="G2" s="8" t="s">
        <v>10</v>
      </c>
      <c r="H2" s="7" t="s">
        <v>11</v>
      </c>
      <c r="I2" s="2" t="s">
        <v>12</v>
      </c>
      <c r="J2" s="2" t="s">
        <v>13</v>
      </c>
      <c r="K2" s="8" t="s">
        <v>14</v>
      </c>
      <c r="L2" s="4" t="s">
        <v>15</v>
      </c>
      <c r="M2" s="3" t="s">
        <v>16</v>
      </c>
      <c r="N2" s="17" t="s">
        <v>17</v>
      </c>
      <c r="O2" s="7" t="s">
        <v>18</v>
      </c>
      <c r="P2" s="2" t="s">
        <v>19</v>
      </c>
      <c r="Q2" s="24" t="s">
        <v>20</v>
      </c>
      <c r="R2" s="24" t="s">
        <v>21</v>
      </c>
      <c r="S2" s="25" t="s">
        <v>22</v>
      </c>
      <c r="T2" s="25" t="s">
        <v>23</v>
      </c>
      <c r="U2" s="25" t="s">
        <v>24</v>
      </c>
      <c r="V2" s="25" t="s">
        <v>25</v>
      </c>
      <c r="W2" s="25" t="s">
        <v>26</v>
      </c>
    </row>
    <row r="3" spans="1:23" ht="17.5" thickTop="1" x14ac:dyDescent="0.35">
      <c r="A3" s="6" t="s">
        <v>241</v>
      </c>
      <c r="B3" s="6" t="s">
        <v>242</v>
      </c>
      <c r="C3" s="6"/>
      <c r="D3" s="33"/>
      <c r="E3" s="34"/>
      <c r="F3" s="34"/>
      <c r="G3" s="35"/>
      <c r="H3" s="9"/>
      <c r="I3" s="6"/>
      <c r="J3" s="6"/>
      <c r="K3" s="10"/>
      <c r="L3" s="18">
        <v>0</v>
      </c>
      <c r="M3" s="19">
        <v>0</v>
      </c>
      <c r="N3" s="20">
        <v>0</v>
      </c>
      <c r="O3" s="9"/>
      <c r="P3" s="6"/>
      <c r="Q3" s="22"/>
      <c r="R3" s="6"/>
      <c r="S3" s="6"/>
      <c r="T3" s="6"/>
      <c r="U3" s="6"/>
      <c r="V3" s="6"/>
      <c r="W3" s="6"/>
    </row>
    <row r="4" spans="1:23" ht="17" x14ac:dyDescent="0.35">
      <c r="A4" s="5" t="s">
        <v>243</v>
      </c>
      <c r="B4" s="5" t="s">
        <v>244</v>
      </c>
      <c r="C4" s="5"/>
      <c r="D4" s="36"/>
      <c r="E4" s="16" t="s">
        <v>274</v>
      </c>
      <c r="F4" s="37"/>
      <c r="G4" s="38" t="s">
        <v>60</v>
      </c>
      <c r="H4" s="11"/>
      <c r="I4" s="5"/>
      <c r="J4" s="5"/>
      <c r="K4" s="12"/>
      <c r="L4" s="11">
        <v>83</v>
      </c>
      <c r="M4" s="5">
        <v>67</v>
      </c>
      <c r="N4" s="12">
        <v>72</v>
      </c>
      <c r="O4" s="11"/>
      <c r="P4" s="5"/>
      <c r="Q4" s="5"/>
      <c r="R4" s="5"/>
      <c r="S4" s="5"/>
      <c r="T4" s="5"/>
      <c r="U4" s="5"/>
      <c r="V4" s="5"/>
      <c r="W4" s="5"/>
    </row>
    <row r="5" spans="1:23" ht="17" x14ac:dyDescent="0.35">
      <c r="A5" s="5" t="s">
        <v>137</v>
      </c>
      <c r="B5" s="5" t="s">
        <v>245</v>
      </c>
      <c r="C5" s="5"/>
      <c r="D5" s="36"/>
      <c r="E5" s="37"/>
      <c r="F5" s="37"/>
      <c r="G5" s="38"/>
      <c r="H5" s="11"/>
      <c r="I5" s="5"/>
      <c r="J5" s="5"/>
      <c r="K5" s="12"/>
      <c r="L5" s="21">
        <v>82</v>
      </c>
      <c r="M5" s="22">
        <v>81</v>
      </c>
      <c r="N5" s="23">
        <v>42</v>
      </c>
      <c r="O5" s="11"/>
      <c r="P5" s="5"/>
      <c r="Q5" s="5"/>
      <c r="R5" s="5"/>
      <c r="S5" s="5"/>
      <c r="T5" s="5"/>
      <c r="U5" s="5"/>
      <c r="V5" s="5"/>
      <c r="W5" s="5"/>
    </row>
    <row r="6" spans="1:23" ht="17" x14ac:dyDescent="0.35">
      <c r="A6" s="5" t="s">
        <v>246</v>
      </c>
      <c r="B6" s="5" t="s">
        <v>247</v>
      </c>
      <c r="C6" s="5"/>
      <c r="D6" s="36"/>
      <c r="E6" s="37"/>
      <c r="F6" s="37"/>
      <c r="G6" s="38" t="s">
        <v>60</v>
      </c>
      <c r="H6" s="11"/>
      <c r="I6" s="5"/>
      <c r="J6" s="5"/>
      <c r="K6" s="12"/>
      <c r="L6" s="21">
        <v>95</v>
      </c>
      <c r="M6" s="22">
        <v>92</v>
      </c>
      <c r="N6" s="23">
        <v>88</v>
      </c>
      <c r="O6" s="11"/>
      <c r="P6" s="5"/>
      <c r="Q6" s="5">
        <v>5</v>
      </c>
      <c r="R6" s="5"/>
      <c r="S6" s="5"/>
      <c r="T6" s="5"/>
      <c r="U6" s="5"/>
      <c r="V6" s="5"/>
      <c r="W6" s="5"/>
    </row>
    <row r="7" spans="1:23" ht="17" x14ac:dyDescent="0.35">
      <c r="A7" s="5" t="s">
        <v>248</v>
      </c>
      <c r="B7" s="5" t="s">
        <v>249</v>
      </c>
      <c r="C7" s="5"/>
      <c r="D7" s="36"/>
      <c r="E7" s="37"/>
      <c r="F7" s="37"/>
      <c r="G7" s="38"/>
      <c r="H7" s="11"/>
      <c r="I7" s="5"/>
      <c r="J7" s="5"/>
      <c r="K7" s="12"/>
      <c r="L7" s="21">
        <v>46</v>
      </c>
      <c r="M7" s="22">
        <v>50</v>
      </c>
      <c r="N7" s="23">
        <v>76</v>
      </c>
      <c r="O7" s="11"/>
      <c r="P7" s="5"/>
      <c r="Q7" s="5"/>
      <c r="R7" s="5"/>
      <c r="S7" s="5"/>
      <c r="T7" s="5"/>
      <c r="U7" s="5"/>
      <c r="V7" s="5"/>
      <c r="W7" s="5"/>
    </row>
    <row r="8" spans="1:23" ht="17" x14ac:dyDescent="0.35">
      <c r="A8" s="5" t="s">
        <v>250</v>
      </c>
      <c r="B8" s="5" t="s">
        <v>251</v>
      </c>
      <c r="C8" s="5"/>
      <c r="D8" s="36"/>
      <c r="E8" s="37"/>
      <c r="F8" s="37"/>
      <c r="G8" s="38"/>
      <c r="H8" s="11"/>
      <c r="I8" s="5"/>
      <c r="J8" s="5"/>
      <c r="K8" s="12"/>
      <c r="L8" s="21" t="s">
        <v>252</v>
      </c>
      <c r="M8" s="22">
        <v>85</v>
      </c>
      <c r="N8" s="23">
        <v>77</v>
      </c>
      <c r="O8" s="11"/>
      <c r="P8" s="5"/>
      <c r="Q8" s="5"/>
      <c r="R8" s="5"/>
      <c r="S8" s="5"/>
      <c r="T8" s="5"/>
      <c r="U8" s="5"/>
      <c r="V8" s="5"/>
      <c r="W8" s="5"/>
    </row>
    <row r="9" spans="1:23" ht="17" x14ac:dyDescent="0.35">
      <c r="A9" s="5" t="s">
        <v>96</v>
      </c>
      <c r="B9" s="5" t="s">
        <v>253</v>
      </c>
      <c r="C9" s="5"/>
      <c r="D9" s="36"/>
      <c r="E9" s="37"/>
      <c r="F9" s="37"/>
      <c r="G9" s="38"/>
      <c r="H9" s="11"/>
      <c r="I9" s="5"/>
      <c r="J9" s="5"/>
      <c r="K9" s="12"/>
      <c r="L9" s="21">
        <v>44</v>
      </c>
      <c r="M9" s="22">
        <v>27</v>
      </c>
      <c r="N9" s="23">
        <v>55</v>
      </c>
      <c r="O9" s="11"/>
      <c r="P9" s="5"/>
      <c r="Q9" s="5"/>
      <c r="R9" s="5"/>
      <c r="S9" s="5"/>
      <c r="T9" s="5"/>
      <c r="U9" s="5"/>
      <c r="V9" s="5"/>
      <c r="W9" s="5"/>
    </row>
    <row r="10" spans="1:23" ht="17" x14ac:dyDescent="0.35">
      <c r="A10" s="5" t="s">
        <v>254</v>
      </c>
      <c r="B10" s="5" t="s">
        <v>255</v>
      </c>
      <c r="C10" s="5"/>
      <c r="D10" s="36"/>
      <c r="E10" s="37"/>
      <c r="F10" s="37"/>
      <c r="G10" s="38"/>
      <c r="H10" s="11"/>
      <c r="I10" s="5"/>
      <c r="J10" s="5"/>
      <c r="K10" s="12"/>
      <c r="L10" s="21">
        <v>41</v>
      </c>
      <c r="M10" s="22">
        <v>37</v>
      </c>
      <c r="N10" s="23">
        <v>50</v>
      </c>
      <c r="O10" s="11"/>
      <c r="P10" s="5"/>
      <c r="Q10" s="5"/>
      <c r="R10" s="5"/>
      <c r="S10" s="5"/>
      <c r="T10" s="5"/>
      <c r="U10" s="5"/>
      <c r="V10" s="5"/>
      <c r="W10" s="5"/>
    </row>
    <row r="11" spans="1:23" ht="17" x14ac:dyDescent="0.35">
      <c r="A11" s="5" t="s">
        <v>256</v>
      </c>
      <c r="B11" s="5" t="s">
        <v>66</v>
      </c>
      <c r="C11" s="5"/>
      <c r="D11" s="36"/>
      <c r="E11" s="37"/>
      <c r="F11" s="37"/>
      <c r="G11" s="38" t="s">
        <v>60</v>
      </c>
      <c r="H11" s="11"/>
      <c r="I11" s="5"/>
      <c r="J11" s="5"/>
      <c r="K11" s="12"/>
      <c r="L11" s="21">
        <v>66</v>
      </c>
      <c r="M11" s="22">
        <v>61</v>
      </c>
      <c r="N11" s="23">
        <v>68</v>
      </c>
      <c r="O11" s="11"/>
      <c r="P11" s="5"/>
      <c r="Q11" s="5">
        <v>5</v>
      </c>
      <c r="R11" s="5"/>
      <c r="S11" s="5"/>
      <c r="T11" s="5"/>
      <c r="U11" s="5"/>
      <c r="V11" s="5"/>
      <c r="W11" s="5"/>
    </row>
    <row r="12" spans="1:23" ht="17" x14ac:dyDescent="0.35">
      <c r="A12" s="5" t="s">
        <v>257</v>
      </c>
      <c r="B12" s="5" t="s">
        <v>258</v>
      </c>
      <c r="C12" s="5"/>
      <c r="D12" s="36"/>
      <c r="E12" s="37"/>
      <c r="F12" s="37"/>
      <c r="G12" s="38"/>
      <c r="H12" s="11"/>
      <c r="I12" s="5"/>
      <c r="J12" s="5"/>
      <c r="K12" s="12"/>
      <c r="L12" s="21">
        <v>77</v>
      </c>
      <c r="M12" s="22">
        <v>65</v>
      </c>
      <c r="N12" s="23">
        <v>85</v>
      </c>
      <c r="O12" s="11"/>
      <c r="P12" s="5"/>
      <c r="Q12" s="5"/>
      <c r="R12" s="5"/>
      <c r="S12" s="5"/>
      <c r="T12" s="5"/>
      <c r="U12" s="5"/>
      <c r="V12" s="5"/>
      <c r="W12" s="5"/>
    </row>
    <row r="13" spans="1:23" ht="17" x14ac:dyDescent="0.35">
      <c r="A13" s="5" t="s">
        <v>213</v>
      </c>
      <c r="B13" s="5" t="s">
        <v>259</v>
      </c>
      <c r="C13" s="5"/>
      <c r="D13" s="36"/>
      <c r="E13" s="37"/>
      <c r="F13" s="37"/>
      <c r="G13" s="38" t="s">
        <v>60</v>
      </c>
      <c r="H13" s="11"/>
      <c r="I13" s="5"/>
      <c r="J13" s="5"/>
      <c r="K13" s="12"/>
      <c r="L13" s="21">
        <v>81</v>
      </c>
      <c r="M13" s="22">
        <v>92</v>
      </c>
      <c r="N13" s="23">
        <v>85</v>
      </c>
      <c r="O13" s="11"/>
      <c r="P13" s="5"/>
      <c r="Q13" s="5">
        <v>5</v>
      </c>
      <c r="R13" s="5"/>
      <c r="S13" s="5"/>
      <c r="T13" s="5"/>
      <c r="U13" s="5"/>
      <c r="V13" s="5"/>
      <c r="W13" s="5"/>
    </row>
    <row r="14" spans="1:23" ht="17" x14ac:dyDescent="0.35">
      <c r="A14" s="5" t="s">
        <v>260</v>
      </c>
      <c r="B14" s="5" t="s">
        <v>261</v>
      </c>
      <c r="C14" s="5"/>
      <c r="D14" s="36"/>
      <c r="E14" s="37"/>
      <c r="F14" s="37"/>
      <c r="G14" s="38" t="s">
        <v>60</v>
      </c>
      <c r="H14" s="11"/>
      <c r="I14" s="5"/>
      <c r="J14" s="5"/>
      <c r="K14" s="12"/>
      <c r="L14" s="21">
        <v>92</v>
      </c>
      <c r="M14" s="22">
        <v>91</v>
      </c>
      <c r="N14" s="23">
        <v>88</v>
      </c>
      <c r="O14" s="11"/>
      <c r="P14" s="5"/>
      <c r="Q14" s="5">
        <v>5</v>
      </c>
      <c r="R14" s="5"/>
      <c r="S14" s="5"/>
      <c r="T14" s="5"/>
      <c r="U14" s="5"/>
      <c r="V14" s="5"/>
      <c r="W14" s="5"/>
    </row>
    <row r="15" spans="1:23" ht="17" x14ac:dyDescent="0.35">
      <c r="A15" s="5" t="s">
        <v>262</v>
      </c>
      <c r="B15" s="5" t="s">
        <v>130</v>
      </c>
      <c r="C15" s="5"/>
      <c r="D15" s="36"/>
      <c r="E15" s="37"/>
      <c r="F15" s="37"/>
      <c r="G15" s="38"/>
      <c r="H15" s="11"/>
      <c r="I15" s="5"/>
      <c r="J15" s="5"/>
      <c r="K15" s="12"/>
      <c r="L15" s="21">
        <v>87</v>
      </c>
      <c r="M15" s="22">
        <v>88</v>
      </c>
      <c r="N15" s="23">
        <v>84</v>
      </c>
      <c r="O15" s="11"/>
      <c r="P15" s="5"/>
      <c r="Q15" s="5"/>
      <c r="R15" s="5"/>
      <c r="S15" s="5"/>
      <c r="T15" s="5"/>
      <c r="U15" s="5"/>
      <c r="V15" s="5"/>
      <c r="W15" s="5"/>
    </row>
    <row r="16" spans="1:23" ht="17" x14ac:dyDescent="0.35">
      <c r="A16" s="5" t="s">
        <v>263</v>
      </c>
      <c r="B16" s="5" t="s">
        <v>264</v>
      </c>
      <c r="C16" s="5"/>
      <c r="D16" s="36"/>
      <c r="E16" s="37"/>
      <c r="F16" s="37"/>
      <c r="G16" s="38" t="s">
        <v>60</v>
      </c>
      <c r="H16" s="11"/>
      <c r="I16" s="5"/>
      <c r="J16" s="5"/>
      <c r="K16" s="12"/>
      <c r="L16" s="21">
        <v>94</v>
      </c>
      <c r="M16" s="22">
        <v>99</v>
      </c>
      <c r="N16" s="23">
        <v>90</v>
      </c>
      <c r="O16" s="11"/>
      <c r="P16" s="5"/>
      <c r="Q16" s="5">
        <v>18</v>
      </c>
      <c r="R16" s="5">
        <v>12.5</v>
      </c>
      <c r="S16" s="5"/>
      <c r="T16" s="5"/>
      <c r="U16" s="5"/>
      <c r="V16" s="5"/>
      <c r="W16" s="5"/>
    </row>
    <row r="17" spans="1:23" ht="17" x14ac:dyDescent="0.35">
      <c r="A17" s="5" t="s">
        <v>265</v>
      </c>
      <c r="B17" s="5" t="s">
        <v>266</v>
      </c>
      <c r="C17" s="5"/>
      <c r="D17" s="36"/>
      <c r="E17" s="37"/>
      <c r="F17" s="37"/>
      <c r="G17" s="38" t="s">
        <v>60</v>
      </c>
      <c r="H17" s="11"/>
      <c r="I17" s="5"/>
      <c r="J17" s="5"/>
      <c r="K17" s="12"/>
      <c r="L17" s="21">
        <v>84</v>
      </c>
      <c r="M17" s="22">
        <v>94</v>
      </c>
      <c r="N17" s="23">
        <v>92</v>
      </c>
      <c r="O17" s="11"/>
      <c r="P17" s="5"/>
      <c r="Q17" s="5">
        <v>5</v>
      </c>
      <c r="R17" s="5"/>
      <c r="S17" s="5"/>
      <c r="T17" s="5"/>
      <c r="U17" s="5"/>
      <c r="V17" s="5"/>
      <c r="W17" s="5"/>
    </row>
    <row r="18" spans="1:23" ht="17" x14ac:dyDescent="0.35">
      <c r="A18" s="5" t="s">
        <v>267</v>
      </c>
      <c r="B18" s="5" t="s">
        <v>268</v>
      </c>
      <c r="C18" s="5"/>
      <c r="D18" s="36"/>
      <c r="E18" s="37"/>
      <c r="F18" s="37"/>
      <c r="G18" s="38"/>
      <c r="H18" s="11"/>
      <c r="I18" s="5"/>
      <c r="J18" s="5"/>
      <c r="K18" s="12"/>
      <c r="L18" s="21">
        <v>75</v>
      </c>
      <c r="M18" s="22">
        <v>93</v>
      </c>
      <c r="N18" s="23">
        <v>93</v>
      </c>
      <c r="O18" s="11"/>
      <c r="P18" s="5"/>
      <c r="Q18" s="5"/>
      <c r="R18" s="5"/>
      <c r="S18" s="5"/>
      <c r="T18" s="5"/>
      <c r="U18" s="5"/>
      <c r="V18" s="5"/>
      <c r="W18" s="5"/>
    </row>
    <row r="19" spans="1:23" ht="17" x14ac:dyDescent="0.35">
      <c r="A19" s="5" t="s">
        <v>167</v>
      </c>
      <c r="B19" s="5" t="s">
        <v>269</v>
      </c>
      <c r="C19" s="5"/>
      <c r="D19" s="36"/>
      <c r="E19" s="37"/>
      <c r="F19" s="37"/>
      <c r="G19" s="38"/>
      <c r="H19" s="11"/>
      <c r="I19" s="5"/>
      <c r="J19" s="5"/>
      <c r="K19" s="12"/>
      <c r="L19" s="11">
        <v>74</v>
      </c>
      <c r="M19" s="5">
        <v>63</v>
      </c>
      <c r="N19" s="12">
        <v>68</v>
      </c>
      <c r="O19" s="11"/>
      <c r="P19" s="5"/>
      <c r="Q19" s="5"/>
      <c r="R19" s="5"/>
      <c r="S19" s="5"/>
      <c r="T19" s="5"/>
      <c r="U19" s="5"/>
      <c r="V19" s="5"/>
      <c r="W19" s="5"/>
    </row>
    <row r="20" spans="1:23" ht="17" x14ac:dyDescent="0.35">
      <c r="A20" s="5" t="s">
        <v>270</v>
      </c>
      <c r="B20" s="5" t="s">
        <v>271</v>
      </c>
      <c r="C20" s="5"/>
      <c r="D20" s="36"/>
      <c r="E20" s="37"/>
      <c r="F20" s="37"/>
      <c r="G20" s="38"/>
      <c r="H20" s="11"/>
      <c r="I20" s="5"/>
      <c r="J20" s="5"/>
      <c r="K20" s="12"/>
      <c r="L20" s="11">
        <v>73</v>
      </c>
      <c r="M20" s="5">
        <v>51</v>
      </c>
      <c r="N20" s="12">
        <v>69</v>
      </c>
      <c r="O20" s="11"/>
      <c r="P20" s="5"/>
      <c r="Q20" s="5"/>
      <c r="R20" s="5"/>
      <c r="S20" s="5"/>
      <c r="T20" s="5"/>
      <c r="U20" s="5"/>
      <c r="V20" s="5"/>
      <c r="W20" s="5"/>
    </row>
    <row r="21" spans="1:23" x14ac:dyDescent="0.35">
      <c r="A21" s="1">
        <f>COUNTA(A3:A20)</f>
        <v>18</v>
      </c>
      <c r="D21" s="1">
        <f t="shared" ref="D21:K21" si="0">COUNTA(D3:D20)</f>
        <v>0</v>
      </c>
      <c r="E21" s="1">
        <f t="shared" si="0"/>
        <v>1</v>
      </c>
      <c r="F21" s="1">
        <f t="shared" si="0"/>
        <v>0</v>
      </c>
      <c r="G21" s="1">
        <f t="shared" si="0"/>
        <v>7</v>
      </c>
      <c r="H21" s="1">
        <f t="shared" si="0"/>
        <v>0</v>
      </c>
      <c r="I21" s="1">
        <f t="shared" si="0"/>
        <v>0</v>
      </c>
      <c r="J21" s="1">
        <f t="shared" si="0"/>
        <v>0</v>
      </c>
      <c r="K21" s="1">
        <f t="shared" si="0"/>
        <v>0</v>
      </c>
      <c r="O21" s="1">
        <f t="shared" ref="O21" si="1">COUNTA(O3:O20)</f>
        <v>0</v>
      </c>
      <c r="P21" s="1">
        <f t="shared" ref="P21:R21" si="2">COUNTA(P3:P20)</f>
        <v>0</v>
      </c>
      <c r="Q21" s="1">
        <f t="shared" si="2"/>
        <v>6</v>
      </c>
      <c r="R21" s="1">
        <f t="shared" si="2"/>
        <v>1</v>
      </c>
    </row>
    <row r="22" spans="1:23" x14ac:dyDescent="0.35">
      <c r="R22" s="1">
        <v>25</v>
      </c>
    </row>
  </sheetData>
  <mergeCells count="4">
    <mergeCell ref="D1:G1"/>
    <mergeCell ref="H1:K1"/>
    <mergeCell ref="L1:N1"/>
    <mergeCell ref="O1:W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CDOS 1</vt:lpstr>
      <vt:lpstr>CDOS 2</vt:lpstr>
      <vt:lpstr>MOS 3</vt:lpstr>
      <vt:lpstr>MOS 5-6</vt:lpstr>
      <vt:lpstr>FBE 9-10 A</vt:lpstr>
      <vt:lpstr>FBE 11 A</vt:lpstr>
      <vt:lpstr>FBE 11 B</vt:lpstr>
    </vt:vector>
  </TitlesOfParts>
  <Manager/>
  <Company>NFCSD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K. Campbell</dc:creator>
  <cp:keywords/>
  <dc:description/>
  <cp:lastModifiedBy>Martin K. Campbell</cp:lastModifiedBy>
  <cp:revision/>
  <dcterms:created xsi:type="dcterms:W3CDTF">2020-04-20T14:07:21Z</dcterms:created>
  <dcterms:modified xsi:type="dcterms:W3CDTF">2020-05-14T18:39:30Z</dcterms:modified>
  <cp:category/>
  <cp:contentStatus/>
</cp:coreProperties>
</file>